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omments1.xml" ContentType="application/vnd.openxmlformats-officedocument.spreadsheetml.comments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현재_통합_문서"/>
  <mc:AlternateContent xmlns:mc="http://schemas.openxmlformats.org/markup-compatibility/2006">
    <mc:Choice Requires="x15">
      <x15ac:absPath xmlns:x15ac="http://schemas.microsoft.com/office/spreadsheetml/2010/11/ac" url="\\devops.softcamp.co.kr\Package\20.Tools\"/>
    </mc:Choice>
  </mc:AlternateContent>
  <bookViews>
    <workbookView xWindow="-120" yWindow="-120" windowWidth="38640" windowHeight="21120" tabRatio="743" firstSheet="1" activeTab="1" xr2:uid="{00000000-000D-0000-FFFF-FFFF00000000}"/>
  </bookViews>
  <sheets>
    <sheet name="제품정보" sheetId="6" state="hidden" r:id="rId1"/>
    <sheet name="{요청}패키징요청서" sheetId="1" r:id="rId2"/>
    <sheet name="{요청_결과}TFS번호_패치영향도 분석" sheetId="21" r:id="rId3"/>
    <sheet name="{결과}패키지형상" sheetId="11" state="hidden" r:id="rId4"/>
    <sheet name="{결과}결함모듈" sheetId="10" r:id="rId5"/>
  </sheets>
  <definedNames>
    <definedName name="_xlnm._FilterDatabase" localSheetId="2" hidden="1">'{요청_결과}TFS번호_패치영향도 분석'!$C$17:$R$17</definedName>
    <definedName name="BSDSLclSet변경사항" localSheetId="3">#REF!</definedName>
    <definedName name="BSDSLclSet변경사항" localSheetId="2">#REF!</definedName>
    <definedName name="BSDSLclSet변경사항" localSheetId="0">#REF!</definedName>
    <definedName name="BSDSLclSet변경사항">#REF!</definedName>
    <definedName name="_xlnm.Print_Area" localSheetId="4">'{결과}결함모듈'!$B$1:$O$46</definedName>
    <definedName name="_xlnm.Print_Area" localSheetId="3">'{결과}패키지형상'!$A$1:$O$1287</definedName>
    <definedName name="_xlnm.Print_Area" localSheetId="2">'{요청_결과}TFS번호_패치영향도 분석'!$B$1:$R$163</definedName>
    <definedName name="_xlnm.Print_Area" localSheetId="1">'{요청}패키징요청서'!$B$2:$K$85</definedName>
    <definedName name="SWLclSet변경사항" localSheetId="3">#REF!</definedName>
    <definedName name="SWLclSet변경사항" localSheetId="2">#REF!</definedName>
    <definedName name="SWLclSet변경사항" localSheetId="0">#REF!</definedName>
    <definedName name="SWLclSet변경사항">#REF!</definedName>
    <definedName name="Tax" localSheetId="3">#REF!</definedName>
    <definedName name="Tax" localSheetId="2">#REF!</definedName>
    <definedName name="Tax" localSheetId="0">#REF!</definedName>
    <definedName name="Tax">#REF!</definedName>
    <definedName name="TaxRate" localSheetId="3">#REF!</definedName>
    <definedName name="TaxRate" localSheetId="2">#REF!</definedName>
    <definedName name="TaxRate" localSheetId="0">#REF!</definedName>
    <definedName name="TaxR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0" i="1" l="1"/>
  <c r="L3" i="10" l="1"/>
  <c r="G3" i="11"/>
  <c r="O3" i="21"/>
  <c r="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ceahn</author>
  </authors>
  <commentList>
    <comment ref="D42" authorId="0" shapeId="0" xr:uid="{00000000-0006-0000-0100-000001000000}">
      <text>
        <r>
          <rPr>
            <b/>
            <sz val="9"/>
            <rFont val="Tahoma"/>
            <family val="2"/>
          </rPr>
          <t>ceahn:</t>
        </r>
        <r>
          <rPr>
            <sz val="9"/>
            <rFont val="Tahoma"/>
            <family val="2"/>
          </rPr>
          <t xml:space="preserve">
</t>
        </r>
        <r>
          <rPr>
            <b/>
            <sz val="10"/>
            <rFont val="맑은 고딕"/>
            <family val="3"/>
            <charset val="129"/>
            <scheme val="minor"/>
          </rPr>
          <t>단독 설치되지 않으며, 제품군에 포함되어야 하는 부가기능 항목입니다.</t>
        </r>
      </text>
    </comment>
    <comment ref="E42" authorId="0" shapeId="0" xr:uid="{00000000-0006-0000-0100-000002000000}">
      <text>
        <r>
          <rPr>
            <b/>
            <sz val="9"/>
            <rFont val="Tahoma"/>
            <family val="2"/>
          </rPr>
          <t>ceahn:</t>
        </r>
        <r>
          <rPr>
            <sz val="9"/>
            <rFont val="Tahoma"/>
            <family val="2"/>
          </rPr>
          <t xml:space="preserve">
</t>
        </r>
        <r>
          <rPr>
            <b/>
            <sz val="10"/>
            <rFont val="맑은 고딕"/>
            <family val="3"/>
            <charset val="129"/>
            <scheme val="minor"/>
          </rPr>
          <t>단독 설치되지 않으며, 제품군에 포함되어야 하는 부가기능 항목입니다.</t>
        </r>
      </text>
    </comment>
  </commentList>
</comments>
</file>

<file path=xl/sharedStrings.xml><?xml version="1.0" encoding="utf-8"?>
<sst xmlns="http://schemas.openxmlformats.org/spreadsheetml/2006/main" count="583" uniqueCount="497">
  <si>
    <t>제품군</t>
  </si>
  <si>
    <t>부가기능</t>
  </si>
  <si>
    <t>고객사</t>
  </si>
  <si>
    <t>설명</t>
  </si>
  <si>
    <t>1. 프로젝트 정보</t>
  </si>
  <si>
    <t>도면보안 가상디스크 영역을 섹터 암호화 하여 인가된 프로세스만 접근제어하는 제품 입니다.</t>
  </si>
  <si>
    <t>S-Work New Policy</t>
  </si>
  <si>
    <t>경로</t>
  </si>
  <si>
    <t>신규버전 시 모듈 첨부필요.</t>
  </si>
  <si>
    <t xml:space="preserve">승인반출 시스템 </t>
  </si>
  <si>
    <t>하위관리자 권한이 있는 사용자만 사용하는 기능입니다. 패치형태로 제공하는 것을 권고하며, 포함 시 설치용량이 10MB이상 증가합니다.</t>
  </si>
  <si>
    <t>클라이언트 조작이 없을 시 일정 시간 후 화면잠금을 수행하는 모듈입니다. (문서보안 관리자 콘솔정책에 따라 동작합니다.)</t>
  </si>
  <si>
    <t>부가기능</t>
  </si>
  <si>
    <t>PC 보안 모듈</t>
  </si>
  <si>
    <t>노트북보안 모듈 (PC보안 모듈을 포함합니다 - 64Bit 지원 안함)</t>
  </si>
  <si>
    <t>S-Work 망분리 제품</t>
  </si>
  <si>
    <r>
      <t>문서보안 SBC 지원</t>
    </r>
    <r>
      <rPr>
        <sz val="11"/>
        <color rgb="FFFF0000"/>
        <rFont val="맑은 고딕"/>
        <family val="3"/>
        <charset val="129"/>
        <scheme val="minor"/>
      </rPr>
      <t xml:space="preserve"> (Windows Server 2003 32bit 만 지원합니다)</t>
    </r>
  </si>
  <si>
    <t>문서보안 모바일</t>
  </si>
  <si>
    <t xml:space="preserve">SHIELDEX </t>
  </si>
  <si>
    <t>&lt;선택하세요&gt;</t>
  </si>
  <si>
    <t>설명</t>
  </si>
  <si>
    <t>제품</t>
  </si>
  <si>
    <t>지원OS</t>
  </si>
  <si>
    <t>장애 발생시 로그 수집기능</t>
  </si>
  <si>
    <t>작업이력을 기록하는 기능</t>
  </si>
  <si>
    <t>스크린 마킹 기능</t>
  </si>
  <si>
    <t>사용자 환경점검 기능</t>
  </si>
  <si>
    <t>일괄 암호화 기능</t>
  </si>
  <si>
    <t>로그수집툴 서버 IP, Port</t>
  </si>
  <si>
    <t>현재버전</t>
  </si>
  <si>
    <t>패치버전</t>
  </si>
  <si>
    <t>설치위치</t>
  </si>
  <si>
    <t>빌드서버위치</t>
  </si>
  <si>
    <t>add-in여부</t>
  </si>
  <si>
    <t>size</t>
  </si>
  <si>
    <t>포함여부</t>
  </si>
  <si>
    <t>기능구분</t>
  </si>
  <si>
    <t>지원OS타입</t>
  </si>
  <si>
    <t>문자셋</t>
  </si>
  <si>
    <t>신규파일여부</t>
  </si>
  <si>
    <t>타사사용현황</t>
  </si>
  <si>
    <t>결함모듈여부</t>
  </si>
  <si>
    <t>C:\WINDOWS</t>
  </si>
  <si>
    <t>C:\WINDOWS\DOWNLOADED PROGRAM FILES</t>
  </si>
  <si>
    <t>C:\WINDOWS\FLTMGR</t>
  </si>
  <si>
    <t>C:\WINDOWS\FLTMGR\DRIVER\AMD64</t>
  </si>
  <si>
    <t>C:\WINDOWS\FLTMGR\DRIVER\I386</t>
  </si>
  <si>
    <t>C:\WINDOWS\SOFTCAMP</t>
  </si>
  <si>
    <t>C:\WINDOWS\SOFTCAMP\AUTOSAVE</t>
  </si>
  <si>
    <t>C:\WINDOWS\SOFTCAMP\AUTOSAVE\X64</t>
  </si>
  <si>
    <t>C:\WINDOWS\SOFTCAMP\COMMON</t>
  </si>
  <si>
    <t>C:\WINDOWS\SOFTCAMP\COMMON\DRIVER\AMD64</t>
  </si>
  <si>
    <t>C:\WINDOWS\SOFTCAMP\COMMON\DRIVER\I386</t>
  </si>
  <si>
    <t>C:\WINDOWS\SOFTCAMP\COMMON\IMAGE</t>
  </si>
  <si>
    <t>C:\WINDOWS\SOFTCAMP\COMMON\QSS</t>
  </si>
  <si>
    <t>C:\WINDOWS\SOFTCAMP\COMMON\QSS\IMAGEFILE</t>
  </si>
  <si>
    <t>C:\WINDOWS\SOFTCAMP\COMMON\QSS\JQUERY-UI-1.11.4</t>
  </si>
  <si>
    <t>C:\WINDOWS\SOFTCAMP\COMMON\QSS\JQUERY-UI-1.11.4\EXTERNAL\JQUERY</t>
  </si>
  <si>
    <t>C:\WINDOWS\SOFTCAMP\COMMON\QSS\JQUERY-UI-1.11.4\IMAGES</t>
  </si>
  <si>
    <t>C:\WINDOWS\SOFTCAMP\COMMON\QSS\JSONS\DS</t>
  </si>
  <si>
    <t>C:\WINDOWS\SOFTCAMP\COMMON\QSS\JSONS\MX</t>
  </si>
  <si>
    <t>C:\WINDOWS\SOFTCAMP\COMMON\QSS\JSONS\SD</t>
  </si>
  <si>
    <t>C:\WINDOWS\SOFTCAMP\COMMON\QSS\JSONS\SW</t>
  </si>
  <si>
    <t>C:\WINDOWS\SOFTCAMP\COMMON\QSS\JSONS\SWFX</t>
  </si>
  <si>
    <t>C:\WINDOWS\SOFTCAMP\COMMON\QSS\LOGS</t>
  </si>
  <si>
    <t>C:\WINDOWS\SOFTCAMP\COMMON\SCLC</t>
  </si>
  <si>
    <t>C:\WINDOWS\SOFTCAMP\COMMON\SCLC\MODULES</t>
  </si>
  <si>
    <t>C:\WINDOWS\SOFTCAMP\COMMON\SCLC\TOOLS</t>
  </si>
  <si>
    <t>C:\WINDOWS\SOFTCAMP\COMMON\SCLC\TOOLS\DEBUGTOOLS</t>
  </si>
  <si>
    <t>C:\WINDOWS\SOFTCAMP\COMMON\SCLC\TOOLS\DEBUGTOOLS\X64</t>
  </si>
  <si>
    <t>C:\WINDOWS\SOFTCAMP\COMMON\SCLC\TOOLS\DEBUGTOOLS\X64\1394</t>
  </si>
  <si>
    <t>C:\WINDOWS\SOFTCAMP\COMMON\SCLC\TOOLS\DEBUGTOOLS\X64\SRCSRV</t>
  </si>
  <si>
    <t>C:\WINDOWS\SOFTCAMP\COMMON\SCLC\TOOLS\DEBUGTOOLS\X64\SYMPROXY</t>
  </si>
  <si>
    <t>C:\WINDOWS\SOFTCAMP\COMMON\SCLC\TOOLS\DEBUGTOOLS\X64\TRIAGE</t>
  </si>
  <si>
    <t>C:\WINDOWS\SOFTCAMP\COMMON\SCLC\TOOLS\DEBUGTOOLS\X64\USB</t>
  </si>
  <si>
    <t>C:\WINDOWS\SOFTCAMP\COMMON\SCLC\TOOLS\DEBUGTOOLS\X64\WINEXT</t>
  </si>
  <si>
    <t>C:\WINDOWS\SOFTCAMP\COMMON\SCLC\TOOLS\DEBUGTOOLS\X64\WINXP</t>
  </si>
  <si>
    <t>C:\WINDOWS\SOFTCAMP\COMMON\SCLC\TOOLS\DEBUGTOOLS\X86</t>
  </si>
  <si>
    <t>C:\WINDOWS\SOFTCAMP\COMMON\SCLC\TOOLS\DEBUGTOOLS\X86\1394</t>
  </si>
  <si>
    <t>C:\WINDOWS\SOFTCAMP\COMMON\SCLC\TOOLS\DEBUGTOOLS\X86\SRCSRV</t>
  </si>
  <si>
    <t>C:\WINDOWS\SOFTCAMP\COMMON\SCLC\TOOLS\DEBUGTOOLS\X86\SYMPROXY</t>
  </si>
  <si>
    <t>C:\WINDOWS\SOFTCAMP\COMMON\SCLC\TOOLS\DEBUGTOOLS\X86\TRIAGE</t>
  </si>
  <si>
    <t>C:\WINDOWS\SOFTCAMP\COMMON\SCLC\TOOLS\DEBUGTOOLS\X86\USB</t>
  </si>
  <si>
    <t>C:\WINDOWS\SOFTCAMP\COMMON\SCLC\TOOLS\DEBUGTOOLS\X86\WINEXT</t>
  </si>
  <si>
    <t>C:\WINDOWS\SOFTCAMP\COMMON\SCLC\TOOLS\DEBUGTOOLS\X86\WINEXT\MANIFEST</t>
  </si>
  <si>
    <t>C:\WINDOWS\SOFTCAMP\COMMON\SCLC\TOOLS\DEBUGTOOLS\X86\WINXP</t>
  </si>
  <si>
    <t>C:\WINDOWS\SOFTCAMP\COMMON\SCLC\TOOLS\DUMPTOOLS</t>
  </si>
  <si>
    <t>C:\WINDOWS\SOFTCAMP\COMMON\X64</t>
  </si>
  <si>
    <t>C:\WINDOWS\SOFTCAMP\CONTROLSHARE\VISTA_X64</t>
  </si>
  <si>
    <t>C:\WINDOWS\SOFTCAMP\DCS</t>
  </si>
  <si>
    <t>C:\WINDOWS\SOFTCAMP\DCS\SANITIZERS</t>
  </si>
  <si>
    <t>C:\WINDOWS\SOFTCAMP\DI</t>
  </si>
  <si>
    <t>C:\WINDOWS\SOFTCAMP\DI\AMD64</t>
  </si>
  <si>
    <t>C:\WINDOWS\SOFTCAMP\DI\HELP</t>
  </si>
  <si>
    <t>C:\WINDOWS\SOFTCAMP\DI\HELP\HTML</t>
  </si>
  <si>
    <t>C:\WINDOWS\SOFTCAMP\DI\I386</t>
  </si>
  <si>
    <t>C:\WINDOWS\SOFTCAMP\DI\IMAGE\CHECKINCTRL</t>
  </si>
  <si>
    <t>C:\WINDOWS\SOFTCAMP\DI\IMAGE\COMMON</t>
  </si>
  <si>
    <t>C:\WINDOWS\SOFTCAMP\DI\IMAGE\CONTEXT MENU</t>
  </si>
  <si>
    <t>C:\WINDOWS\SOFTCAMP\DI\IMAGE\DOCATTRIBUTEVIEW</t>
  </si>
  <si>
    <t>C:\WINDOWS\SOFTCAMP\DI\IMAGE\DOCCATEGORIZE</t>
  </si>
  <si>
    <t>C:\WINDOWS\SOFTCAMP\DI\IMAGE\ECN</t>
  </si>
  <si>
    <t>C:\WINDOWS\SOFTCAMP\DI\IMAGE\ICONOVERY</t>
  </si>
  <si>
    <t>C:\WINDOWS\SOFTCAMP\DI\IMAGE\LOGIN</t>
  </si>
  <si>
    <t>C:\WINDOWS\SOFTCAMP\DI\IMAGE\PANELCONTROL</t>
  </si>
  <si>
    <t>C:\WINDOWS\SOFTCAMP\DI\IMAGE\SCXMPP</t>
  </si>
  <si>
    <t>C:\WINDOWS\SOFTCAMP\DI\IMAGE\SEARCHCENTER</t>
  </si>
  <si>
    <t>C:\WINDOWS\SOFTCAMP\DI\POLICES</t>
  </si>
  <si>
    <t>C:\WINDOWS\SOFTCAMP\DI\RES</t>
  </si>
  <si>
    <t>C:\WINDOWS\SOFTCAMP\DI\UICONFIG</t>
  </si>
  <si>
    <t>C:\WINDOWS\SOFTCAMP\DI\X64</t>
  </si>
  <si>
    <t>C:\WINDOWS\SOFTCAMP\PISECU</t>
  </si>
  <si>
    <t>C:\WINDOWS\SOFTCAMP\PISECU\IMAGE\JA-JP</t>
  </si>
  <si>
    <t>C:\WINDOWS\SOFTCAMP\PISECU\IMAGE\KO-KR</t>
  </si>
  <si>
    <t>C:\WINDOWS\SOFTCAMP\PISECU\X64</t>
  </si>
  <si>
    <t>C:\WINDOWS\SOFTCAMP\SCFILTER</t>
  </si>
  <si>
    <t>C:\WINDOWS\SOFTCAMP\SCFILTER\DRIVERS\32BIT</t>
  </si>
  <si>
    <t>C:\WINDOWS\SOFTCAMP\SCFILTER\DRIVERS\X64</t>
  </si>
  <si>
    <t>C:\WINDOWS\SOFTCAMP\SCXMPP</t>
  </si>
  <si>
    <t>C:\WINDOWS\SOFTCAMP\SCXMPP\X64</t>
  </si>
  <si>
    <t>C:\WINDOWS\SOFTCAMP\SCXMPP\X86</t>
  </si>
  <si>
    <t>C:\WINDOWS\SOFTCAMP\SDK</t>
  </si>
  <si>
    <t>C:\WINDOWS\SOFTCAMP\SDK\ADDINRES\SW</t>
  </si>
  <si>
    <t>C:\WINDOWS\SOFTCAMP\SDK\DSKINFO</t>
  </si>
  <si>
    <t>C:\WINDOWS\SOFTCAMP\SDK\IMAGE</t>
  </si>
  <si>
    <t>C:\WINDOWS\SOFTCAMP\SDK\RES\DS</t>
  </si>
  <si>
    <t>C:\WINDOWS\SOFTCAMP\SDK\SCSA</t>
  </si>
  <si>
    <t>C:\WINDOWS\SOFTCAMP\SDK\X64</t>
  </si>
  <si>
    <t>C:\WINDOWS\SOFTCAMP\SDS</t>
  </si>
  <si>
    <t>C:\WINDOWS\SOFTCAMP\SDS_OLD</t>
  </si>
  <si>
    <t>C:\WINDOWS\SOFTCAMP\SDS\AUTHCHANGE_CHN</t>
  </si>
  <si>
    <t>C:\WINDOWS\SOFTCAMP\SDS\AUTHCHANGE_CHN\COMP</t>
  </si>
  <si>
    <t>C:\WINDOWS\SOFTCAMP\SDS\AUTHCHANGE_DEU</t>
  </si>
  <si>
    <t>C:\WINDOWS\SOFTCAMP\SDS\AUTHCHANGE_DEU\COMP</t>
  </si>
  <si>
    <t>C:\WINDOWS\SOFTCAMP\SDS\AUTHCHANGE_ENG</t>
  </si>
  <si>
    <t>C:\WINDOWS\SOFTCAMP\SDS\AUTHCHANGE_ENG\COMP</t>
  </si>
  <si>
    <t>C:\WINDOWS\SOFTCAMP\SDS\AUTHCHANGE_JPN</t>
  </si>
  <si>
    <t>C:\WINDOWS\SOFTCAMP\SDS\AUTHCHANGE_JPN\COMP</t>
  </si>
  <si>
    <t>C:\WINDOWS\SOFTCAMP\SDS\AUTHCHANGE_KOR</t>
  </si>
  <si>
    <t>C:\WINDOWS\SOFTCAMP\SDS\AUTHCHANGE_KOR\COMP</t>
  </si>
  <si>
    <t>C:\WINDOWS\SOFTCAMP\SDS\AUTHCHANGE_KOR\COMPENCPOLICY</t>
  </si>
  <si>
    <t>C:\WINDOWS\SOFTCAMP\SDS\AUTHCHANGE_KOR\COMPEXCEPT</t>
  </si>
  <si>
    <t>C:\WINDOWS\SOFTCAMP\SDS\AUTHCHANGE_KOR\COMPPC</t>
  </si>
  <si>
    <t>C:\WINDOWS\SOFTCAMP\SDS\AUTHCHANGE_KOR\COMPPROFILE</t>
  </si>
  <si>
    <t>C:\WINDOWS\SOFTCAMP\SDS\AUTHCHANGE_KOR\COMPSWORK</t>
  </si>
  <si>
    <t>C:\WINDOWS\SOFTCAMP\SDS\AUTHCHANGE_KOR\IMAGE</t>
  </si>
  <si>
    <t>C:\WINDOWS\SOFTCAMP\SDS\IMAGE</t>
  </si>
  <si>
    <t>C:\WINDOWS\SOFTCAMP\SDS\NBLANG\CHN</t>
  </si>
  <si>
    <t>C:\WINDOWS\SOFTCAMP\SDS\NBLANG\DEU</t>
  </si>
  <si>
    <t>C:\WINDOWS\SOFTCAMP\SDS\NBLANG\ENG</t>
  </si>
  <si>
    <t>C:\WINDOWS\SOFTCAMP\SDS\NBLANG\JPN</t>
  </si>
  <si>
    <t>C:\WINDOWS\SOFTCAMP\SDS\NBLANG\KOR</t>
  </si>
  <si>
    <t>C:\WINDOWS\SOFTCAMP\SDS\NBLANG\RUS</t>
  </si>
  <si>
    <t>C:\WINDOWS\SOFTCAMP\SDS\NBSECU</t>
  </si>
  <si>
    <t>C:\WINDOWS\SOFTCAMP\SDS\SCPACKER0029328</t>
  </si>
  <si>
    <t>C:\WINDOWS\SOFTCAMP\SDS\SCRIPT</t>
  </si>
  <si>
    <t>C:\WINDOWS\SOFTCAMP\SDS\X64</t>
  </si>
  <si>
    <t>C:\WINDOWS\SOFTCAMP\SHIELDEX</t>
  </si>
  <si>
    <t>C:\WINDOWS\SOFTCAMP\SHIELDEX\IMAGE</t>
  </si>
  <si>
    <t>C:\WINDOWS\SOFTCAMP\SHIELDEX\IMAGE\DS</t>
  </si>
  <si>
    <t>C:\WINDOWS\SOFTCAMP\SHIELDEX\LANGUAGE</t>
  </si>
  <si>
    <t>C:\WINDOWS\SOFTCAMP\SHIELDEX\PLUGIN\METHOD</t>
  </si>
  <si>
    <t>C:\WINDOWS\SOFTCAMP\SHIELDEX\SANITIZERS</t>
  </si>
  <si>
    <t>C:\WINDOWS\SOFTCAMP\SHIELDEX\UI</t>
  </si>
  <si>
    <t>C:\WINDOWS\SOFTCAMP\VSD</t>
  </si>
  <si>
    <t>C:\WINDOWS\SOFTCAMP\VSD_OLD</t>
  </si>
  <si>
    <t>C:\WINDOWS\SOFTCAMP\VSD\IMAGE</t>
  </si>
  <si>
    <t>C:\WINDOWS\SOFTCAMP\VSD\SWSCRIPT</t>
  </si>
  <si>
    <t>C:\WINDOWS\SOFTCAMP\VSD\X64</t>
  </si>
  <si>
    <t>C:\WINDOWS\SYSTEM32</t>
  </si>
  <si>
    <t>C:\WINDOWS\SYSTEM32\DRIVERS</t>
  </si>
  <si>
    <t>C:\WINDOWS\SYSWOW64</t>
  </si>
  <si>
    <t>C:\WINDOWS\SYSWOW64\DRIVERS</t>
  </si>
  <si>
    <t>C:\WINDOWS\UPGRADE\DS</t>
  </si>
  <si>
    <t>S:\MIRROR\C\WINDOWS</t>
  </si>
  <si>
    <t>S:\MIRROR\C\WINDOWS\FLTMGR</t>
  </si>
  <si>
    <t>S:\MIRROR\C\WINDOWS\SOFTCAMP\SDK</t>
  </si>
  <si>
    <t>S:\MIRROR\C\WINDOWS\SOFTCAMP\SDS</t>
  </si>
  <si>
    <t>요청자</t>
  </si>
  <si>
    <t>납품기한</t>
  </si>
  <si>
    <t>&lt;선택하세요&gt;</t>
  </si>
  <si>
    <t>콜감소 기능</t>
  </si>
  <si>
    <t>백그라운드로 업그레이드 기능</t>
  </si>
  <si>
    <t>적용</t>
  </si>
  <si>
    <t>적용안함</t>
  </si>
  <si>
    <t>선택</t>
  </si>
  <si>
    <t>Screen Lock  (기본)</t>
  </si>
  <si>
    <t>ScreenWaterMark (기본)</t>
  </si>
  <si>
    <t>재부팅 여부</t>
  </si>
  <si>
    <t>하위관리자 기능 (선택)</t>
  </si>
  <si>
    <t>E-FAM  연동 (선택)</t>
  </si>
  <si>
    <t>IPDS (기본)</t>
  </si>
  <si>
    <t>IPDS (기본)</t>
  </si>
  <si>
    <t>작업이력관리툴 (기본)</t>
  </si>
  <si>
    <t>0 : 사용자 선택 재 부팅 창</t>
  </si>
  <si>
    <t>1 : 완료 창</t>
  </si>
  <si>
    <t>2 : 완료 창 + 자동실행</t>
  </si>
  <si>
    <t>3 : 완료 창 + 강제 부팅</t>
  </si>
  <si>
    <t>4 : 완료창 발생하지 않으며 강제 재부팅</t>
  </si>
  <si>
    <t>5 : 완료창 발생하지 않으며 부팅되지 않음 (sw합본때 사용)</t>
  </si>
  <si>
    <t>2. 제품/기능 구성</t>
  </si>
  <si>
    <t>로컬셋 변경여부</t>
  </si>
  <si>
    <t>3. 기타 요청 사항</t>
  </si>
  <si>
    <t>AutoSave (기본)</t>
  </si>
  <si>
    <t>승인반출 시스템 (기본)</t>
  </si>
  <si>
    <t>SHIELDEX  (선택)</t>
  </si>
  <si>
    <t>DS for Mobile (선택)</t>
  </si>
  <si>
    <t>DS for SBC (선택)</t>
  </si>
  <si>
    <t>SW-NP (S-Work for New Policy) - 내부용 (선택)</t>
  </si>
  <si>
    <t>SW-NP (S-Work for New Policy) - 외부용 (선택)</t>
  </si>
  <si>
    <t>SW-NP (S-Work for New Policy) - 1회용 (선택)</t>
  </si>
  <si>
    <t>SW-NC (S-Work for Network Changer) (선택)</t>
  </si>
  <si>
    <t>S-Work FX (선택)</t>
  </si>
  <si>
    <t>S-Work Linker (선택)</t>
  </si>
  <si>
    <t>NB Security (선택)</t>
  </si>
  <si>
    <t>PC Security (선택)</t>
  </si>
  <si>
    <t>문서검진서비스 (선택)</t>
  </si>
  <si>
    <t>DC</t>
  </si>
  <si>
    <t>콜감소 메시지 출력관련 관리 모듈 (MSGbox)</t>
  </si>
  <si>
    <t>기존삭제 후 재설치기능 여부</t>
  </si>
  <si>
    <t>별도의 scsetup.exe / scsetup2.exe / bin.zip / json.zip / UnPackPath.ini ) 적용 및 installshield script 수정 필요</t>
  </si>
  <si>
    <t>설명 (DSInstallSetting.ini)</t>
  </si>
  <si>
    <t>설명 ( DSInstallSetting.ini / SCSetup.exe)</t>
  </si>
  <si>
    <t>[AUTO_INSTALL]</t>
  </si>
  <si>
    <t>[RESINTALL]  - 특정 버전을 입력합니다. 해당 버전은 무조건 재설치합니다 (최대 20개 까지 지원 VERSION_0 ~ VERSION_19)</t>
  </si>
  <si>
    <t>[COMPARE_VERSION]- DSCOMAGERT_EXE=1, COMPARE_VERSION=4.00.043.02 (내용있음)</t>
  </si>
  <si>
    <t>[COMPARE_VERSION]- DSCOMAGERT_EXE=0</t>
  </si>
  <si>
    <t>[REINSTALL_DEL]- //;경고 메시지창 0:사용 1:미사용,//;1일 경우에 setup.exe -s 모드로 실행함,//;NOT_USE_WARNING_MSG=1</t>
  </si>
  <si>
    <t>[REINSTALL_BYPASS] - VERSION_OVER=4.00.043.02  특정 버전 이상일 경우 재설치 하지 않음
//; 특정 버전 이상일 경우 재설치 하지 않음 
//;VERSION_OVER=4.00.043.02
//; 재설치 권한이 없을 경우 알림 메시지
//;USE_ALERT=1
//;ALERT_TITLE=문서보안 - 알림
//;ALERT_MSG=최신버전의 문서보안이 설치되어 있어 문서보안 설치를 종료 합니다</t>
  </si>
  <si>
    <t>재부팅</t>
  </si>
  <si>
    <t>필수2.</t>
  </si>
  <si>
    <t>기본정보
(필수)</t>
  </si>
  <si>
    <t>필수3.</t>
  </si>
  <si>
    <t>필수4.</t>
  </si>
  <si>
    <t>콜감소 기능★</t>
  </si>
  <si>
    <t xml:space="preserve">   기존삭제 후 재설치</t>
  </si>
  <si>
    <t>2 : 완료 창 + 자동실행 (선택)</t>
  </si>
  <si>
    <t>1 : 완료 창 (선택)</t>
  </si>
  <si>
    <t>0 : 사용자 선택 재 부팅 창 (선택)</t>
  </si>
  <si>
    <t>4 : 완료창 발생하지 않으며 강제 재부팅 (선택)</t>
  </si>
  <si>
    <t>5 : 완료창 발생하지 않으며 부팅되지 않음 (sw합본때 사용) (선택)</t>
  </si>
  <si>
    <t>3 : 완료 창 + 강제 부팅 (선택)</t>
  </si>
  <si>
    <t>3 : 완료 창 + 강제 부팅 (선택)</t>
  </si>
  <si>
    <t>프로젝트코드 또는 프로젝트명</t>
  </si>
  <si>
    <t>추가정보
(선택)</t>
  </si>
  <si>
    <t>레지스트리 등록 및 기타사항</t>
  </si>
  <si>
    <t>필수 1-1</t>
  </si>
  <si>
    <t>제품 합본 여부</t>
  </si>
  <si>
    <t>합본여부</t>
  </si>
  <si>
    <t>별도패키징</t>
  </si>
  <si>
    <t>통합패키징</t>
  </si>
  <si>
    <t>기본은 별도패키징</t>
  </si>
  <si>
    <t>요청시 합본 가능</t>
  </si>
  <si>
    <t>패키징 형태</t>
  </si>
  <si>
    <t>패키징형태</t>
  </si>
  <si>
    <t>Windows Installer</t>
  </si>
  <si>
    <t>기본 EXE Installer</t>
  </si>
  <si>
    <t xml:space="preserve"> [제품/기능 구성]</t>
  </si>
  <si>
    <t>변경 형상 정보
(CCIS 형상ID or 베이스라인명)</t>
  </si>
  <si>
    <t>기존 패키징 정보
(설치파일명 or CCIS 형상 ID)</t>
  </si>
  <si>
    <t>필수 1-2</t>
  </si>
  <si>
    <t>EXE Type(기본)</t>
  </si>
  <si>
    <t>MSI Type(아직 미지원)</t>
  </si>
  <si>
    <t>Silent Mode (숨김설치)</t>
  </si>
  <si>
    <t>X</t>
  </si>
  <si>
    <t>필수 1-3</t>
  </si>
  <si>
    <t>필수 1-4</t>
  </si>
  <si>
    <t>설치환경</t>
  </si>
  <si>
    <t xml:space="preserve">    신규 제품 혹은 라인이 부족할 경우, [제품정보] Sheet 에 추가하거나, 라인을 삽입하여 작성함.</t>
  </si>
  <si>
    <t xml:space="preserve">    -. 콤보박스 체크 ( 다중선택 가능 )</t>
  </si>
  <si>
    <t xml:space="preserve">
선택5. 
체크시
콜감소 
상세정보 </t>
  </si>
  <si>
    <t>[기타 요청 사항]</t>
  </si>
  <si>
    <t xml:space="preserve"> -. 패키징 요청 양식 중 위 내역과 별도의 정보가 없거나,  상세정보를 기재함.</t>
  </si>
  <si>
    <t xml:space="preserve">   O</t>
  </si>
  <si>
    <t xml:space="preserve">   X</t>
  </si>
  <si>
    <t>작업이력관리툴 (기본)</t>
  </si>
  <si>
    <t>파일명</t>
  </si>
  <si>
    <t>TFS제목</t>
  </si>
  <si>
    <t>TFSID</t>
  </si>
  <si>
    <t>결함사유</t>
  </si>
  <si>
    <t>결함등록일</t>
  </si>
  <si>
    <t>제품명</t>
  </si>
  <si>
    <t>결함버전</t>
  </si>
  <si>
    <t>결함회피버전</t>
  </si>
  <si>
    <t>최신버전</t>
  </si>
  <si>
    <t>회피버전위치</t>
  </si>
  <si>
    <t>최신버전위치</t>
  </si>
  <si>
    <t>현재버전</t>
  </si>
  <si>
    <t>*DevOps부에서 확인결과, 회피버전이 없거나, 특별한 사유로 인해 결함모듈이 포함되는 경우에 표시함.</t>
  </si>
  <si>
    <t>결함모듈 포함사유</t>
  </si>
  <si>
    <t>No.</t>
  </si>
  <si>
    <t xml:space="preserve">   X</t>
  </si>
  <si>
    <t>결함모듈 포함</t>
  </si>
  <si>
    <t>필수 1-5</t>
  </si>
  <si>
    <t>파일명</t>
  </si>
  <si>
    <t>비고</t>
  </si>
  <si>
    <t>결함파일총계</t>
  </si>
  <si>
    <t xml:space="preserve"> 패치영향도 파일총계</t>
  </si>
  <si>
    <t>최종 파일 총계</t>
  </si>
  <si>
    <t>결함모듈 현황</t>
  </si>
  <si>
    <r>
      <t xml:space="preserve">      -.  기존버전 삭제한 후 재설치 여부 및 QSS 사전 실행 로직변경 여부,  </t>
    </r>
    <r>
      <rPr>
        <sz val="10"/>
        <color rgb="FFFF0000"/>
        <rFont val="맑은 고딕"/>
        <family val="3"/>
        <charset val="129"/>
        <scheme val="minor"/>
      </rPr>
      <t xml:space="preserve">
      -. QSS는 기본 포함합니다. 설치 전 QSS 점검실행 결정여부를 표시하여 주시면 됩니다.</t>
    </r>
  </si>
  <si>
    <t>QSS (기본)</t>
  </si>
  <si>
    <t>로그수집툴 (기본)</t>
  </si>
  <si>
    <t>로그수집툴 (기본)</t>
  </si>
  <si>
    <t>콜감소 메시지 출력 (기본)</t>
  </si>
  <si>
    <t>툴팁 (ToolTip) (기본)</t>
  </si>
  <si>
    <t>확인여부</t>
  </si>
  <si>
    <t>도움말 서버IP, 폴더 경로 (필수)</t>
  </si>
  <si>
    <t>고객사 SCI 서버 IP , Port</t>
  </si>
  <si>
    <t>버전</t>
  </si>
  <si>
    <t>빌드서버 위치</t>
  </si>
  <si>
    <t>addin여부</t>
  </si>
  <si>
    <t>생성일</t>
  </si>
  <si>
    <t>결함모듈</t>
  </si>
  <si>
    <t>SignType</t>
  </si>
  <si>
    <t>파일포맷</t>
  </si>
  <si>
    <t>x64파일</t>
  </si>
  <si>
    <t>해시</t>
  </si>
  <si>
    <t>제품유형</t>
  </si>
  <si>
    <t>파일 변경시 [노란색표기 ]</t>
  </si>
  <si>
    <t xml:space="preserve">      ( &lt;선택하세요&gt;콤보박스를 확인하여 체크. 다수 선택가능 )</t>
  </si>
  <si>
    <t>*</t>
  </si>
  <si>
    <t>QSS (기본)</t>
  </si>
  <si>
    <t>콜감소 메시지 출력 (기본)</t>
  </si>
  <si>
    <t>[COMPARE_VERSION]- DSCOMAGERT_EXE=1</t>
  </si>
  <si>
    <t>[COMPARE_VERSION]- DSCOMAGERT_EXE=1, [REINSTALL_PRODUCT]-USE_CHECK_PRODUCT=1, PRODUCT_VERSION_OVER=제품 Packer안에 Setup.exe 파일버전</t>
  </si>
  <si>
    <t>Acrotbat Pro (선택)</t>
  </si>
  <si>
    <t>Acrotbat Pro 기능 추가</t>
  </si>
  <si>
    <t>VD환경제공여부</t>
  </si>
  <si>
    <t>9.WIN10_1809_O365_NEO_x64</t>
  </si>
  <si>
    <t>[VD 종류]</t>
  </si>
  <si>
    <t>VD_ID 제공명칭</t>
  </si>
  <si>
    <r>
      <t xml:space="preserve">패키지 형상
</t>
    </r>
    <r>
      <rPr>
        <b/>
        <sz val="12"/>
        <color theme="1"/>
        <rFont val="맑은 고딕"/>
        <family val="3"/>
        <charset val="129"/>
        <scheme val="minor"/>
      </rPr>
      <t>(형상ID :                          )</t>
    </r>
  </si>
  <si>
    <t>설치 요청 템플릿 VD 정보 
(1개 환경만 선택)</t>
  </si>
  <si>
    <t>단독_재부팅 (삭제권한필요_installshield 설치본 그대로 삭제됨)</t>
  </si>
  <si>
    <t>구사양_기존삭제 후 재설치 기능 사용안함 (선택)</t>
  </si>
  <si>
    <t>구사양_버전비교 삭제  (선택_기타요청사항에 버전기입 필요)</t>
  </si>
  <si>
    <t>구사양_특정버전이면 재설치 안함 (선택)</t>
  </si>
  <si>
    <t>구사양_특정버전이면 재설치 함 (선택)</t>
  </si>
  <si>
    <t>구사양_경고창 메시지 사용 (선택)</t>
  </si>
  <si>
    <t>구사양_사전 QSS 점검관련 별도 파일 적용(선택)</t>
  </si>
  <si>
    <t>합본_재부팅 (SCTL_RemoveSolution.exe)_무조건  전제품 삭제 (신규제품일 경우에는 확인이 필요함)</t>
  </si>
  <si>
    <t>일괄암호화 툴 (선택)</t>
    <phoneticPr fontId="1" type="noConversion"/>
  </si>
  <si>
    <t>~~~~~~~~~~~~~~~~~~~~~~~~~~~~~~~~~~~~~~~~</t>
    <phoneticPr fontId="1" type="noConversion"/>
  </si>
  <si>
    <t>~~~~~~~~~~~~~~~~~~~~~~~~~~~~~~~~~~~~~~~~~~~~~~~~~~~~~~~~~~~~~~~~~~~~~~~~~~~~~~~~~~~~~~~~~~~~~~~~~~~~~~~~~~~~~~~~</t>
    <phoneticPr fontId="1" type="noConversion"/>
  </si>
  <si>
    <t>21.WIN10_1909_O16_NEO_ARDC_x64</t>
  </si>
  <si>
    <t>23.WIN10_1909_O365_H18_ARDC_x64</t>
  </si>
  <si>
    <t>24.WIN10_1909_O365_NEO_ARDC_x64</t>
  </si>
  <si>
    <t>WebSecurity(Non-AtciveX) (선택)</t>
    <phoneticPr fontId="1" type="noConversion"/>
  </si>
  <si>
    <t>S-Work2.0 (Secure WorkSpace) (선택)</t>
    <phoneticPr fontId="1" type="noConversion"/>
  </si>
  <si>
    <t>S-Work3.1 (Secure WorkSpace) (선택)</t>
    <phoneticPr fontId="1" type="noConversion"/>
  </si>
  <si>
    <t>SHIELDEX_EnCrypto2.0 (선택)</t>
    <phoneticPr fontId="1" type="noConversion"/>
  </si>
  <si>
    <t>S-Work Isolation (선택)</t>
    <phoneticPr fontId="1" type="noConversion"/>
  </si>
  <si>
    <t>S-WorkPoint_DX  (선택)</t>
    <phoneticPr fontId="1" type="noConversion"/>
  </si>
  <si>
    <t>S-WorkPoint_EX  (선택)</t>
    <phoneticPr fontId="1" type="noConversion"/>
  </si>
  <si>
    <t>S-Work for ND (선택)</t>
    <phoneticPr fontId="1" type="noConversion"/>
  </si>
  <si>
    <t>EXE Type(기본)</t>
    <phoneticPr fontId="1" type="noConversion"/>
  </si>
  <si>
    <t>필수 1-0</t>
    <phoneticPr fontId="1" type="noConversion"/>
  </si>
  <si>
    <t>네트워크 환경</t>
    <phoneticPr fontId="1" type="noConversion"/>
  </si>
  <si>
    <t>폐쇄망</t>
    <phoneticPr fontId="1" type="noConversion"/>
  </si>
  <si>
    <t>일반망</t>
    <phoneticPr fontId="1" type="noConversion"/>
  </si>
  <si>
    <t>일반망+패쇄망</t>
  </si>
  <si>
    <t>일반망+패쇄망</t>
    <phoneticPr fontId="1" type="noConversion"/>
  </si>
  <si>
    <t>0. 고객사. 프로젝트 코드, 요청자 등을 개재함.</t>
  </si>
  <si>
    <t>2. 패키지 담당자에게 메일/유선 등으로 통화하여 일정을 조율해야 함.</t>
  </si>
  <si>
    <r>
      <t>3.  신규 사이트의 경우는 비우셔도 됩니다. 
    기존 형상에 대한 추가 패키징인 경우, 기존 빌드트리명, 설치파일, CCIS 형상ID 정보관련 기재필수.</t>
    </r>
    <r>
      <rPr>
        <b/>
        <sz val="10"/>
        <color rgb="FFFF0000"/>
        <rFont val="맑은 고딕"/>
        <family val="3"/>
        <charset val="129"/>
        <scheme val="minor"/>
      </rPr>
      <t/>
    </r>
  </si>
  <si>
    <t>5. 로컬셋을 변경해서 패키징하는 경우, 변경되는 로컬셋 번호 및 Value 값을 입력.</t>
  </si>
  <si>
    <t>0. 필수 : 요청하고자 하는 제품을 선택함.</t>
  </si>
  <si>
    <t xml:space="preserve">   1-0. 기본적으로 패키징은 제품별 별도패키징으로 진되고, 통합 패키징 요청시 표기 필수.</t>
  </si>
  <si>
    <t xml:space="preserve">   1-2. 설치환경 선택</t>
  </si>
  <si>
    <r>
      <t xml:space="preserve">   1-3. 숨김설치 가능여부 체크 (단독제품에 한해서 Slient Mode 사용이 가능함, 일부제품에서는 Slinet Mode 동작이 안될 수 있음)</t>
    </r>
    <r>
      <rPr>
        <sz val="10"/>
        <color rgb="FFFF0000"/>
        <rFont val="맑은 고딕"/>
        <family val="3"/>
        <charset val="129"/>
        <scheme val="minor"/>
      </rPr>
      <t/>
    </r>
  </si>
  <si>
    <r>
      <t xml:space="preserve">   1-4. 결함모듈 포함된 경우 O , 결함모듈이 없는 경우 X  (기타요청사항에 별도로 영향도분석에 필요한 TFS 번호를 기재함)</t>
    </r>
    <r>
      <rPr>
        <b/>
        <u/>
        <sz val="10"/>
        <color theme="8" tint="-0.24991607409894101"/>
        <rFont val="맑은 고딕"/>
        <family val="3"/>
        <charset val="129"/>
        <scheme val="minor"/>
      </rPr>
      <t/>
    </r>
  </si>
  <si>
    <t>1. 필수: 부가기능</t>
  </si>
  <si>
    <r>
      <t xml:space="preserve"> -. 기본 표기된 것은 필수로 들어가는 기능이며, 제외하려면</t>
    </r>
    <r>
      <rPr>
        <b/>
        <u/>
        <sz val="10"/>
        <rFont val="맑은 고딕"/>
        <family val="3"/>
        <charset val="129"/>
        <scheme val="minor"/>
      </rPr>
      <t xml:space="preserve"> 2. 기타 요청사항 에 사유를 기재 필수.</t>
    </r>
    <r>
      <rPr>
        <b/>
        <sz val="10"/>
        <color rgb="FFFF0000"/>
        <rFont val="맑은 고딕"/>
        <family val="3"/>
        <charset val="129"/>
        <scheme val="minor"/>
      </rPr>
      <t/>
    </r>
  </si>
  <si>
    <r>
      <t xml:space="preserve">   </t>
    </r>
    <r>
      <rPr>
        <sz val="10"/>
        <color rgb="FF0070C0"/>
        <rFont val="맑은 고딕"/>
        <family val="3"/>
        <charset val="129"/>
        <scheme val="minor"/>
      </rPr>
      <t xml:space="preserve">   0) &lt;선택하세요&gt;콤보박스를 확인하여 체크. 다수 선택가능</t>
    </r>
    <r>
      <rPr>
        <sz val="11"/>
        <color theme="1"/>
        <rFont val="맑은 고딕"/>
        <family val="2"/>
        <charset val="129"/>
        <scheme val="minor"/>
      </rPr>
      <t/>
    </r>
  </si>
  <si>
    <t xml:space="preserve">   1) 기능 항목이 없을 경우, 어떤 기능인지 명확히 기재 혹은 사양서를 같이 첨부하여 주시기 바랍니다.</t>
  </si>
  <si>
    <t xml:space="preserve">  2 . 필수 : 재부팅 조건 선택 </t>
  </si>
  <si>
    <t xml:space="preserve">   -.  SCsetup.exe 자세한 내용 : http://wiki.softcamp.co.kr/pages/viewpage.action?pageId=31461672 (문의사항은 찾아와서 문의주세요_</t>
  </si>
  <si>
    <r>
      <rPr>
        <b/>
        <sz val="10"/>
        <rFont val="맑은 고딕"/>
        <family val="3"/>
        <charset val="129"/>
        <scheme val="minor"/>
      </rPr>
      <t>5. 선택 : 콜감소 상세사항
    [리소스 변경 파일명]
    SCMsgURL.INI, PIScannerMsgURL.ini, UpgradeBITSMsgURL.ini, MAXEONMsgURL.ini 
    scxmpp_setting.json , SCMARecorder.ini , klangor.dll 
   [Klangor.dl 파일수정 여부]
   ex, STR_LOGIN_DS_ID_DEFALUT_STRING:사내메일아이디 입력 (필요시 추가 가능)
   ex, STR_LOGIN_DS_HINT_TOOLTIP:도움말\n\n아이디는 사내 메일 아이디와 동일합니니다. 
        \nkildong.hong@softcamp.co.kr 인 경우\n아이디는 kildong.hong 입니다.
        STR_LOGIN_DS_PASSWORD_HINT_TOOLTIP:도움말\n\n초기 비밀번호의 경우 아이디와 동일합니다.
        (필요시 추가 가능)</t>
    </r>
    <r>
      <rPr>
        <sz val="10"/>
        <rFont val="맑은 고딕"/>
        <family val="3"/>
        <charset val="129"/>
        <scheme val="minor"/>
      </rPr>
      <t xml:space="preserve">
   </t>
    </r>
    <r>
      <rPr>
        <b/>
        <u/>
        <sz val="10"/>
        <rFont val="맑은 고딕"/>
        <family val="3"/>
        <charset val="129"/>
        <scheme val="minor"/>
      </rPr>
      <t xml:space="preserve">MAXEON FX 는 하단의 </t>
    </r>
    <r>
      <rPr>
        <b/>
        <u/>
        <sz val="10"/>
        <color rgb="FFFF0000"/>
        <rFont val="맑은 고딕"/>
        <family val="3"/>
        <charset val="129"/>
        <scheme val="minor"/>
      </rPr>
      <t>정보를 필수</t>
    </r>
    <r>
      <rPr>
        <b/>
        <u/>
        <sz val="10"/>
        <rFont val="맑은 고딕"/>
        <family val="3"/>
        <charset val="129"/>
        <scheme val="minor"/>
      </rPr>
      <t>로 작성.</t>
    </r>
    <r>
      <rPr>
        <sz val="10"/>
        <color theme="1"/>
        <rFont val="맑은 고딕"/>
        <family val="3"/>
        <charset val="129"/>
        <scheme val="minor"/>
      </rPr>
      <t xml:space="preserve">
    </t>
    </r>
    <r>
      <rPr>
        <b/>
        <sz val="10"/>
        <color theme="1"/>
        <rFont val="맑은 고딕"/>
        <family val="3"/>
        <charset val="129"/>
        <scheme val="minor"/>
      </rPr>
      <t>ex.[SCNSE_WebView.dll.config]</t>
    </r>
    <r>
      <rPr>
        <sz val="10"/>
        <color theme="1"/>
        <rFont val="맑은 고딕"/>
        <family val="3"/>
        <charset val="129"/>
        <scheme val="minor"/>
      </rPr>
      <t xml:space="preserve">
     ServerDomain : value ="http://10.10.10.119"
      ServerPort : value="8180"
</t>
    </r>
    <r>
      <rPr>
        <b/>
        <sz val="10"/>
        <color theme="1"/>
        <rFont val="맑은 고딕"/>
        <family val="3"/>
        <charset val="129"/>
        <scheme val="minor"/>
      </rPr>
      <t xml:space="preserve">   [SWDIElastic.dll.config]</t>
    </r>
    <r>
      <rPr>
        <sz val="10"/>
        <color theme="1"/>
        <rFont val="맑은 고딕"/>
        <family val="3"/>
        <charset val="129"/>
        <scheme val="minor"/>
      </rPr>
      <t xml:space="preserve">
      ServerDomain : value ="http://10.10.10.119"
      ServerPort : value="8190"
</t>
    </r>
    <r>
      <rPr>
        <b/>
        <sz val="10"/>
        <color theme="1"/>
        <rFont val="맑은 고딕"/>
        <family val="3"/>
        <charset val="129"/>
        <scheme val="minor"/>
      </rPr>
      <t>6. S-WorkPointEx 는 P2.SWPEX_WebServerEnv 폴더안에 고객사정보가 필요함 (SWPEX.ini, SWPEx_WebServerEnv.ini)</t>
    </r>
    <r>
      <rPr>
        <sz val="11"/>
        <color theme="1"/>
        <rFont val="맑은 고딕"/>
        <family val="2"/>
        <charset val="129"/>
        <scheme val="minor"/>
      </rPr>
      <t/>
    </r>
  </si>
  <si>
    <r>
      <t>1. 특별한 이슈가 없다면</t>
    </r>
    <r>
      <rPr>
        <sz val="10"/>
        <color rgb="FFFF0000"/>
        <rFont val="맑은 고딕"/>
        <family val="3"/>
        <charset val="129"/>
        <scheme val="minor"/>
      </rPr>
      <t xml:space="preserve"> </t>
    </r>
    <r>
      <rPr>
        <b/>
        <sz val="10"/>
        <color rgb="FFFF0000"/>
        <rFont val="맑은 고딕"/>
        <family val="3"/>
        <charset val="129"/>
        <scheme val="minor"/>
      </rPr>
      <t>패키징 요청일로 부터 4일</t>
    </r>
    <r>
      <rPr>
        <sz val="10"/>
        <color rgb="FFFF0000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3"/>
        <charset val="129"/>
        <scheme val="minor"/>
      </rPr>
      <t xml:space="preserve">내에 처리. </t>
    </r>
    <r>
      <rPr>
        <b/>
        <sz val="10"/>
        <color rgb="FFFF0000"/>
        <rFont val="맑은 고딕"/>
        <family val="3"/>
        <charset val="129"/>
        <scheme val="minor"/>
      </rPr>
      <t>(설치 로직변경(+2일이상) or 결함모듈 제외시 작업 (+0일))</t>
    </r>
    <phoneticPr fontId="1" type="noConversion"/>
  </si>
  <si>
    <t xml:space="preserve">   1-1. 기본은 EXE Type으로 패키징되며, MSI Type 패키징은 현재 미지원됨</t>
    <phoneticPr fontId="1" type="noConversion"/>
  </si>
  <si>
    <t>항목</t>
  </si>
  <si>
    <t>도움말 사이트 필수 적용</t>
  </si>
  <si>
    <t>오픈망</t>
  </si>
  <si>
    <t xml:space="preserve"> 폐쇄망과 동일함.</t>
  </si>
  <si>
    <t xml:space="preserve"> 설치 패키지 제공시 첨부된 SCMsgURL.INI 무조건 포함
 (샘플 링크: https://scdrm.softcamp.co.kr/softcamp/faq/AC002.html )</t>
    <phoneticPr fontId="1" type="noConversion"/>
  </si>
  <si>
    <r>
      <t xml:space="preserve"> 하단의 방안 선택 필수!</t>
    </r>
    <r>
      <rPr>
        <sz val="10"/>
        <color rgb="FFFF0000"/>
        <rFont val="맑은 고딕"/>
        <family val="3"/>
        <charset val="129"/>
        <scheme val="minor"/>
      </rPr>
      <t xml:space="preserve"> </t>
    </r>
    <r>
      <rPr>
        <u/>
        <sz val="10"/>
        <color rgb="FFFF0000"/>
        <rFont val="맑은 고딕"/>
        <family val="3"/>
        <charset val="129"/>
        <scheme val="minor"/>
      </rPr>
      <t>(DevOps1팀에서 유선통화 추가 진행함)</t>
    </r>
    <r>
      <rPr>
        <sz val="10"/>
        <color theme="1"/>
        <rFont val="맑은 고딕"/>
        <family val="3"/>
        <charset val="129"/>
        <scheme val="minor"/>
      </rPr>
      <t xml:space="preserve">
 1안) 도움말 서버에 설치하신 후 URL수정된 SCMsgURL.INI 파일을 제공받아 적용함.
 2안) 도움말 설치가 안되는 사유 기입에 따른 도움말 SCMsgURL.INI 제거할지를 판단함.</t>
    </r>
    <phoneticPr fontId="1" type="noConversion"/>
  </si>
  <si>
    <t>오픈망+폐쇠망</t>
    <phoneticPr fontId="1" type="noConversion"/>
  </si>
  <si>
    <t xml:space="preserve">  3. 필수 :  콜감소관련 추가기능에 대한 상세 정보. 
          -.기능세분화 : IPDS(기본) / 작업이력관리툴(기본) 미니다운로드 / 제품해결페이지/ ID,PW 툴팁 / 로그수집툴 / QSS  등.
              (대표이사 결재필수 : UGS 모듈 포함 )
</t>
    <phoneticPr fontId="1" type="noConversion"/>
  </si>
  <si>
    <t xml:space="preserve"># 도움말 링크관련 무조건 적용 </t>
    <phoneticPr fontId="1" type="noConversion"/>
  </si>
  <si>
    <t>한컴ODF지원여부</t>
    <phoneticPr fontId="1" type="noConversion"/>
  </si>
  <si>
    <t>Windows 8, Windows 10, Windows 11</t>
  </si>
  <si>
    <t>Windows 8, Windows 10, Windows 11</t>
    <phoneticPr fontId="1" type="noConversion"/>
  </si>
  <si>
    <t>S-Work3.0 (SW2.0_UI) (선택)</t>
    <phoneticPr fontId="1" type="noConversion"/>
  </si>
  <si>
    <t>개인정보검색  PI (SPK) (선택)</t>
    <phoneticPr fontId="1" type="noConversion"/>
  </si>
  <si>
    <t>DS For Mac (선택)</t>
    <phoneticPr fontId="1" type="noConversion"/>
  </si>
  <si>
    <t>SHIELDRM (DS+AIP) (선택)</t>
    <phoneticPr fontId="1" type="noConversion"/>
  </si>
  <si>
    <t>SHIELDrive Works (선택)</t>
    <phoneticPr fontId="1" type="noConversion"/>
  </si>
  <si>
    <t>SHIELDWorks 구명칭</t>
    <phoneticPr fontId="1" type="noConversion"/>
  </si>
  <si>
    <t>SCTL_AMSRpcLocalSvr포함여부</t>
    <phoneticPr fontId="1" type="noConversion"/>
  </si>
  <si>
    <t>12.WIN10_1803_O13_H14_ARXI_x86</t>
    <phoneticPr fontId="1" type="noConversion"/>
  </si>
  <si>
    <t>13.WIN10_1803_O13_NEO_ARDC_x86</t>
    <phoneticPr fontId="1" type="noConversion"/>
  </si>
  <si>
    <t>14.WIN10_1803_O16_NEO_ARDC_x86</t>
  </si>
  <si>
    <t>15.WIN10_1809_O13_H14_ARXI_x86</t>
    <phoneticPr fontId="1" type="noConversion"/>
  </si>
  <si>
    <t>16.WIN10_1809_O13_NEO_ARDC_x86</t>
    <phoneticPr fontId="1" type="noConversion"/>
  </si>
  <si>
    <t>17.WIN10_1809_O16_NEO_ARDC_x86</t>
    <phoneticPr fontId="1" type="noConversion"/>
  </si>
  <si>
    <t>18.WIN10_1809_O365_NEO_ARDC_x86</t>
  </si>
  <si>
    <t>19.WIN10_1909_O13_NEO_ARDC_x64</t>
  </si>
  <si>
    <t>20.WIN10_1909_O16_H18_ARDC_x64</t>
  </si>
  <si>
    <t>22.WIN10_1909_O16_NEO_ARDC_x86</t>
    <phoneticPr fontId="1" type="noConversion"/>
  </si>
  <si>
    <t>25.WIN10_2004_O16_H18_ARDC_x64</t>
  </si>
  <si>
    <t>26.Win10_21H1_O16_H14_ARDC_x64</t>
  </si>
  <si>
    <t>27.WIN10_21H1_O16_H18_ARDC_x64</t>
  </si>
  <si>
    <t>28.WIN10_21H1_O16_NEO_ARDC_x86</t>
  </si>
  <si>
    <t>3.WIN10_1803_O13_H14_ARXI_x64</t>
  </si>
  <si>
    <t>30.Win10_21H1_O10_H10_ARDC_x64</t>
  </si>
  <si>
    <t>31.Win10_21H1_O10_H10_ARDC_x86</t>
  </si>
  <si>
    <t>33.Win10_21H2_O365_H20_ARDC_x64</t>
  </si>
  <si>
    <t>34.WIn10_21H2_O2021_H22_ARDC_x64</t>
  </si>
  <si>
    <t>4.WIN10_1803_O13_NEO_ARDC_x64</t>
  </si>
  <si>
    <t>5.WIN10_1803_O16_NEO_ARDC_x64</t>
  </si>
  <si>
    <t>6.WIN10_1809_O13_H14_ARXI_x64</t>
  </si>
  <si>
    <t>99.WIN10_1809_JPN_O16</t>
  </si>
  <si>
    <t>7.WIN10_1809_O13_NEO_ARDC_x64</t>
    <phoneticPr fontId="1" type="noConversion"/>
  </si>
  <si>
    <t>8.WIN10_1809_O16_NEO_ARDC_x64</t>
  </si>
  <si>
    <t>35.Win11_21H1_O365_H20_ARDC_x64</t>
  </si>
  <si>
    <t>36.Win11_21H1_O21_H22_ARDC_x64</t>
  </si>
  <si>
    <t>Secure Mark (선택)</t>
    <phoneticPr fontId="1" type="noConversion"/>
  </si>
  <si>
    <t>6. 보안취약점대응 - 승인반출 파일 기본 삭제됨  (필요시 별도 요청)</t>
    <phoneticPr fontId="1" type="noConversion"/>
  </si>
  <si>
    <t>9. 장애 또는 추가개발로 인한 모듈 추가/변경시 해당 TFS 번호만 입력.</t>
    <phoneticPr fontId="1" type="noConversion"/>
  </si>
  <si>
    <t>10. 추가 레지스트리 등록여부 혹은 기타사항이 있다면 O,X 표기한 후,  하단의 [기타 요청사항]에 기재함.</t>
    <phoneticPr fontId="1" type="noConversion"/>
  </si>
  <si>
    <t>&lt;&lt;&lt; VD 환경여부 및 제공받을 환경 선택 필요시만!</t>
    <phoneticPr fontId="1" type="noConversion"/>
  </si>
  <si>
    <t>신규고객사 필수선택 
(랜덤키 or 기존키 )</t>
    <phoneticPr fontId="1" type="noConversion"/>
  </si>
  <si>
    <t>랜덤키</t>
    <phoneticPr fontId="1" type="noConversion"/>
  </si>
  <si>
    <t>기존키</t>
    <phoneticPr fontId="1" type="noConversion"/>
  </si>
  <si>
    <t>평문로컬셋 연관파일 포함여부 (보안취약점대응 - 랜덤키 or 기존키)</t>
    <phoneticPr fontId="1" type="noConversion"/>
  </si>
  <si>
    <t xml:space="preserve">평문로컬셋 연관파일 미포함 </t>
    <phoneticPr fontId="1" type="noConversion"/>
  </si>
  <si>
    <t>평문로컬셋 연관파일 포함</t>
    <phoneticPr fontId="1" type="noConversion"/>
  </si>
  <si>
    <t>SHIELDInfo_VSTO (선택)</t>
    <phoneticPr fontId="1" type="noConversion"/>
  </si>
  <si>
    <t>AIP (선택)</t>
    <phoneticPr fontId="1" type="noConversion"/>
  </si>
  <si>
    <t>8. 로컬셋 ODF 확정 및 커스텀 정책 추가 필요- 사양서 참조</t>
    <phoneticPr fontId="1" type="noConversion"/>
  </si>
  <si>
    <r>
      <t xml:space="preserve">7. 보안취약점대응 - 신규고객사 관련 </t>
    </r>
    <r>
      <rPr>
        <b/>
        <u/>
        <sz val="11"/>
        <color theme="1"/>
        <rFont val="맑은 고딕"/>
        <family val="3"/>
        <charset val="129"/>
        <scheme val="minor"/>
      </rPr>
      <t>랜덤키 사용</t>
    </r>
    <r>
      <rPr>
        <b/>
        <sz val="11"/>
        <color theme="1"/>
        <rFont val="맑은 고딕"/>
        <family val="3"/>
        <charset val="129"/>
        <scheme val="minor"/>
      </rPr>
      <t xml:space="preserve"> 및  </t>
    </r>
    <r>
      <rPr>
        <b/>
        <u/>
        <sz val="11"/>
        <color theme="1"/>
        <rFont val="맑은 고딕"/>
        <family val="3"/>
        <charset val="129"/>
        <scheme val="minor"/>
      </rPr>
      <t>기존 키 사</t>
    </r>
    <r>
      <rPr>
        <b/>
        <sz val="11"/>
        <color theme="1"/>
        <rFont val="맑은 고딕"/>
        <family val="3"/>
        <charset val="129"/>
        <scheme val="minor"/>
      </rPr>
      <t>용 (평문로컬셋 연관파일 미포함 /포함 차이)</t>
    </r>
    <phoneticPr fontId="1" type="noConversion"/>
  </si>
  <si>
    <t>미정. 추후 설정파일 별도 수정 예정</t>
    <phoneticPr fontId="1" type="noConversion"/>
  </si>
  <si>
    <t>AESNI</t>
    <phoneticPr fontId="1" type="noConversion"/>
  </si>
  <si>
    <t>제외</t>
    <phoneticPr fontId="1" type="noConversion"/>
  </si>
  <si>
    <t>암호화 값 (AESNI / ARIA)</t>
    <phoneticPr fontId="1" type="noConversion"/>
  </si>
  <si>
    <t>AIP 파일 (제외/포함)</t>
    <phoneticPr fontId="1" type="noConversion"/>
  </si>
  <si>
    <t>통신포트 (TCP/SSL)</t>
    <phoneticPr fontId="1" type="noConversion"/>
  </si>
  <si>
    <t>TCP</t>
    <phoneticPr fontId="1" type="noConversion"/>
  </si>
  <si>
    <t xml:space="preserve"> DS UI 변경 - AIP 제외</t>
    <phoneticPr fontId="1" type="noConversion"/>
  </si>
  <si>
    <t xml:space="preserve"> DS +AIP 포함</t>
    <phoneticPr fontId="1" type="noConversion"/>
  </si>
  <si>
    <t>SHIEDRM PCAgent (선택)</t>
    <phoneticPr fontId="1" type="noConversion"/>
  </si>
  <si>
    <t xml:space="preserve"> AIP 기능만</t>
    <phoneticPr fontId="1" type="noConversion"/>
  </si>
  <si>
    <t>SHIELDIcon (선택)</t>
    <phoneticPr fontId="1" type="noConversion"/>
  </si>
  <si>
    <t xml:space="preserve"> AIP 관련 문서 아이콘만 변경하는 기능</t>
    <phoneticPr fontId="1" type="noConversion"/>
  </si>
  <si>
    <t>SHIELDRM EnCrypto (선택)</t>
    <phoneticPr fontId="1" type="noConversion"/>
  </si>
  <si>
    <t>DCS (선택)</t>
    <phoneticPr fontId="1" type="noConversion"/>
  </si>
  <si>
    <t>비표준</t>
    <phoneticPr fontId="1" type="noConversion"/>
  </si>
  <si>
    <t>미제공</t>
    <phoneticPr fontId="1" type="noConversion"/>
  </si>
  <si>
    <t>○</t>
  </si>
  <si>
    <t>제공받은SCMsgURL.INI 파일로 적용예정</t>
    <phoneticPr fontId="1" type="noConversion"/>
  </si>
  <si>
    <t>-</t>
    <phoneticPr fontId="1" type="noConversion"/>
  </si>
  <si>
    <r>
      <t xml:space="preserve">[기본/추가 정보 입력 지침]                                                                </t>
    </r>
    <r>
      <rPr>
        <b/>
        <sz val="10"/>
        <color theme="1"/>
        <rFont val="맑은 고딕"/>
        <family val="3"/>
        <charset val="129"/>
        <scheme val="minor"/>
      </rPr>
      <t xml:space="preserve"> 작성일 : 20250521</t>
    </r>
    <phoneticPr fontId="1" type="noConversion"/>
  </si>
  <si>
    <t>20250521_기준결함없음</t>
    <phoneticPr fontId="1" type="noConversion"/>
  </si>
  <si>
    <t>담당자</t>
    <phoneticPr fontId="1" type="noConversion"/>
  </si>
  <si>
    <t>고객사명</t>
    <phoneticPr fontId="1" type="noConversion"/>
  </si>
  <si>
    <t>기존키</t>
    <phoneticPr fontId="1" type="noConversion"/>
  </si>
  <si>
    <t>Document Security V6.0  (선택)</t>
  </si>
  <si>
    <t>Document Security V6.0  (선택)</t>
    <phoneticPr fontId="1" type="noConversion"/>
  </si>
  <si>
    <t>Document Security V5.0 (선택)</t>
    <phoneticPr fontId="1" type="noConversion"/>
  </si>
  <si>
    <t>Document Security V4.0 (선택)</t>
    <phoneticPr fontId="1" type="noConversion"/>
  </si>
  <si>
    <t>SHIELDRM( DS_Only_구버전 ) (선택)</t>
    <phoneticPr fontId="1" type="noConversion"/>
  </si>
  <si>
    <t>Fasoo 기능 (선택)</t>
    <phoneticPr fontId="1" type="noConversion"/>
  </si>
  <si>
    <t>*Fasoo관련 자료 참고함
1) https://wiki.softcamp.co.kr/pages/viewpage.action?pageId=75700522
2) https://wiki.softcamp.co.kr/pages/viewpage.action?pageId=139822558</t>
    <phoneticPr fontId="1" type="noConversion"/>
  </si>
  <si>
    <t>* 개인정보검색 기능 (PIScanner-시큐어링크 SPK)
https://wiki.softcamp.co.kr/pages/viewpage.action?pageId=119899243#id-%EC%8B%9C%ED%81%90%EC%96%B4%EB%A7%81%ED%81%AC%EA%B0%9C%EC%9D%B8%EC%A0%95%EB%B3%B4%EC%86%94%EB%A3%A8%EC%85%98(SPK)%EC%97%B0%EB%8F%99-3.4%EC%B0%B8%EA%B3%A0%EB%82%B4%EC%9A%A9</t>
    <phoneticPr fontId="1" type="noConversion"/>
  </si>
  <si>
    <t xml:space="preserve">AZD ID#번호 패치영향도 분석 </t>
    <phoneticPr fontId="1" type="noConversion"/>
  </si>
  <si>
    <t xml:space="preserve"> * 노란색 부분에만 AZD ID 번호관련 앞에 10을 붙여서 기재바랍니다.  나머지는 CCIS 영향도분석결과를 포함하여 작업할 예정</t>
    <phoneticPr fontId="1" type="noConversion"/>
  </si>
  <si>
    <t>1차 설치패키지를 제공합니다.
누락된 사항이 있으시면 회신주세요
[패키지 정보]
-. 티켓 : 
-. 경로 : 
-. 파일명 : 
-. 형상ID: 
-. VD_ID: 미적용
[수정내역]
01_ 기존 제공된 형상 기준
02_추가개발 :
03_ BSLclSet.ini 교체한 후 하단의 로컬셋 추가
STORAGE_CACHE(8081) : 1</t>
    <phoneticPr fontId="1" type="noConversion"/>
  </si>
  <si>
    <t>필수1.D29:F71</t>
    <phoneticPr fontId="1" type="noConversion"/>
  </si>
  <si>
    <t xml:space="preserve">앞자리에 "10"숫자를 붙임 + AZD 번호(CCIS 패치영향도 분석결과) </t>
    <phoneticPr fontId="1" type="noConversion"/>
  </si>
  <si>
    <t xml:space="preserve">AZD_ID </t>
    <phoneticPr fontId="1" type="noConversion"/>
  </si>
  <si>
    <t xml:space="preserve">02_Pfsinfo 를 참고해 주시기 바랍니다. </t>
    <phoneticPr fontId="1" type="noConversion"/>
  </si>
  <si>
    <t>고객사명_DS6.0_Baseline.2025.04.H2_20250520_01</t>
    <phoneticPr fontId="1" type="noConversion"/>
  </si>
  <si>
    <t>고객사명_DS6.0_Baseline.2025.02_20250220_01</t>
    <phoneticPr fontId="1" type="noConversion"/>
  </si>
  <si>
    <t>AZD No.
( Sheet 링크연결,
 TFS 단위 변경 기입)</t>
    <phoneticPr fontId="1" type="noConversion"/>
  </si>
  <si>
    <t>EOSAPP 포함 (선택)</t>
    <phoneticPr fontId="1" type="noConversion"/>
  </si>
  <si>
    <t xml:space="preserve">한컴2010 이하, Office 2013 이하 등의 EOSAPP을 포함 </t>
    <phoneticPr fontId="1" type="noConversion"/>
  </si>
  <si>
    <t>자동저장기능</t>
    <phoneticPr fontId="1" type="noConversion"/>
  </si>
  <si>
    <t>WebSecurity(Non-AtciveX) 파일만 들어가는 경우</t>
    <phoneticPr fontId="1" type="noConversion"/>
  </si>
  <si>
    <t>DS6.0관련 기능</t>
    <phoneticPr fontId="1" type="noConversion"/>
  </si>
  <si>
    <t>FOX it PDF(자유PDF) (선택)</t>
    <phoneticPr fontId="1" type="noConversion"/>
  </si>
  <si>
    <t xml:space="preserve">   2) 부가기능을 추가하였습니다. </t>
    <phoneticPr fontId="1" type="noConversion"/>
  </si>
  <si>
    <t>EOSAPP 포함 (선택)</t>
    <phoneticPr fontId="1" type="noConversion"/>
  </si>
  <si>
    <t>FOX it PDF(자유PDF) (선택)</t>
    <phoneticPr fontId="1" type="noConversion"/>
  </si>
  <si>
    <t>Fasoo 기능 (선택)</t>
    <phoneticPr fontId="1" type="noConversion"/>
  </si>
  <si>
    <t xml:space="preserve">      (EOSAPP 포함, FOX it PDF(자유PDF), Fasoo 기능등 )</t>
    <phoneticPr fontId="1" type="noConversion"/>
  </si>
  <si>
    <t>* FOX it PDF(자유PDF) 
SCDSExternalSDK.dll , SCDSExternalSDK64.dll, 
DSSFLink.ini (설치위치 확인필요!)
[ALLOWED_ASSOC]
.pdf=C:\Program Files (x86)\Foxit Software\Foxit PDF Reader\FoxitPDFEditor.exe|C:\Program Files (x86)\Foxit Software\Foxit PDF Reader\FoxitPDFReader.exe 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</si>
</sst>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);[Red]\(0\)"/>
  </numFmts>
  <fonts count="5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9"/>
      <name val="Tahoma"/>
      <family val="2"/>
    </font>
    <font>
      <b/>
      <sz val="9"/>
      <name val="Tahoma"/>
      <family val="2"/>
    </font>
    <font>
      <b/>
      <sz val="1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MS Sans Serif"/>
      <family val="2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1"/>
      <name val="ＭＳ Ｐゴシック"/>
      <family val="2"/>
    </font>
    <font>
      <u/>
      <sz val="11"/>
      <color theme="10"/>
      <name val="맑은 고딕"/>
      <family val="3"/>
      <charset val="129"/>
    </font>
    <font>
      <u/>
      <sz val="6.6"/>
      <color theme="10"/>
      <name val="맑은 고딕"/>
      <family val="3"/>
      <charset val="129"/>
    </font>
    <font>
      <u/>
      <sz val="10"/>
      <color indexed="12"/>
      <name val="Arial"/>
      <family val="2"/>
    </font>
    <font>
      <u/>
      <sz val="11"/>
      <color theme="10"/>
      <name val="맑은 고딕"/>
      <family val="2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5" tint="0.59993285927915285"/>
      <name val="맑은 고딕"/>
      <family val="3"/>
      <charset val="129"/>
      <scheme val="minor"/>
    </font>
    <font>
      <sz val="11"/>
      <color theme="4" tint="-0.24991607409894101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b/>
      <u/>
      <sz val="10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u/>
      <sz val="10"/>
      <color theme="8" tint="-0.24991607409894101"/>
      <name val="맑은 고딕"/>
      <family val="3"/>
      <charset val="129"/>
      <scheme val="minor"/>
    </font>
    <font>
      <b/>
      <sz val="9"/>
      <color theme="0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26"/>
      <color theme="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4" tint="-0.49992370372631001"/>
      <name val="맑은 고딕"/>
      <family val="3"/>
      <charset val="129"/>
      <scheme val="minor"/>
    </font>
    <font>
      <sz val="10"/>
      <color rgb="FF00B0F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6" tint="0.39997558519241921"/>
      <name val="맑은 고딕"/>
      <family val="3"/>
      <charset val="129"/>
      <scheme val="minor"/>
    </font>
    <font>
      <sz val="10"/>
      <color theme="6" tint="0.3999755851924192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u/>
      <sz val="10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color rgb="FF333333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u/>
      <sz val="11"/>
      <color rgb="FFFF0000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-0.49992370372631001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26">
    <xf numFmtId="0" fontId="0" fillId="0" borderId="0">
      <alignment vertical="center"/>
    </xf>
    <xf numFmtId="0" fontId="43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41" fontId="14" fillId="0" borderId="0" applyFont="0" applyFill="0" applyBorder="0" applyProtection="0"/>
    <xf numFmtId="41" fontId="14" fillId="0" borderId="0" applyFont="0" applyFill="0" applyBorder="0" applyProtection="0"/>
    <xf numFmtId="0" fontId="43" fillId="0" borderId="0">
      <alignment vertical="center"/>
    </xf>
    <xf numFmtId="0" fontId="15" fillId="0" borderId="0">
      <alignment wrapText="1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6" fillId="0" borderId="0">
      <alignment vertical="center"/>
    </xf>
    <xf numFmtId="0" fontId="17" fillId="0" borderId="0" applyNumberFormat="0" applyFill="0" applyBorder="0">
      <protection locked="0"/>
    </xf>
    <xf numFmtId="9" fontId="43" fillId="0" borderId="0" applyFont="0" applyFill="0" applyBorder="0" applyProtection="0"/>
    <xf numFmtId="0" fontId="43" fillId="0" borderId="0">
      <alignment vertical="center"/>
    </xf>
    <xf numFmtId="0" fontId="18" fillId="0" borderId="0" applyNumberFormat="0" applyFill="0" applyBorder="0">
      <protection locked="0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9" fillId="0" borderId="0" applyNumberFormat="0" applyFill="0" applyBorder="0">
      <protection locked="0"/>
    </xf>
    <xf numFmtId="0" fontId="12" fillId="0" borderId="0"/>
    <xf numFmtId="0" fontId="14" fillId="0" borderId="0">
      <alignment vertical="center"/>
    </xf>
    <xf numFmtId="0" fontId="15" fillId="0" borderId="0">
      <alignment wrapText="1"/>
    </xf>
    <xf numFmtId="0" fontId="15" fillId="0" borderId="0">
      <alignment wrapText="1"/>
    </xf>
    <xf numFmtId="41" fontId="14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9" fontId="43" fillId="0" borderId="0" applyFont="0" applyFill="0" applyBorder="0" applyProtection="0"/>
    <xf numFmtId="0" fontId="43" fillId="0" borderId="0">
      <alignment vertical="center"/>
    </xf>
    <xf numFmtId="41" fontId="43" fillId="0" borderId="0" applyFont="0" applyFill="0" applyBorder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0" fillId="0" borderId="0" applyNumberFormat="0" applyFill="0" applyBorder="0" applyProtection="0"/>
    <xf numFmtId="0" fontId="20" fillId="0" borderId="0" applyNumberFormat="0" applyFill="0" applyBorder="0" applyProtection="0"/>
  </cellStyleXfs>
  <cellXfs count="28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top" indent="1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6" xfId="0" applyFill="1" applyBorder="1" applyAlignment="1">
      <alignment horizontal="left" vertical="top" indent="1"/>
    </xf>
    <xf numFmtId="0" fontId="0" fillId="0" borderId="7" xfId="0" applyBorder="1">
      <alignment vertical="center"/>
    </xf>
    <xf numFmtId="14" fontId="0" fillId="2" borderId="0" xfId="0" applyNumberFormat="1" applyFill="1">
      <alignment vertical="center"/>
    </xf>
    <xf numFmtId="0" fontId="7" fillId="0" borderId="0" xfId="0" applyFont="1">
      <alignment vertical="center"/>
    </xf>
    <xf numFmtId="0" fontId="6" fillId="2" borderId="8" xfId="0" applyFont="1" applyFill="1" applyBorder="1">
      <alignment vertical="center"/>
    </xf>
    <xf numFmtId="0" fontId="5" fillId="2" borderId="0" xfId="0" applyFont="1" applyFill="1">
      <alignment vertical="center"/>
    </xf>
    <xf numFmtId="0" fontId="0" fillId="0" borderId="9" xfId="0" applyBorder="1">
      <alignment vertical="center"/>
    </xf>
    <xf numFmtId="0" fontId="0" fillId="3" borderId="9" xfId="0" applyFill="1" applyBorder="1">
      <alignment vertical="center"/>
    </xf>
    <xf numFmtId="0" fontId="22" fillId="0" borderId="0" xfId="0" applyFont="1" applyAlignment="1">
      <alignment horizontal="center" vertical="center"/>
    </xf>
    <xf numFmtId="0" fontId="0" fillId="2" borderId="9" xfId="0" applyFill="1" applyBorder="1">
      <alignment vertical="center"/>
    </xf>
    <xf numFmtId="0" fontId="21" fillId="2" borderId="0" xfId="0" applyFont="1" applyFill="1" applyAlignment="1">
      <alignment horizontal="left" vertical="center" indent="1"/>
    </xf>
    <xf numFmtId="0" fontId="24" fillId="2" borderId="0" xfId="0" applyFont="1" applyFill="1" applyAlignment="1">
      <alignment horizontal="left" vertical="center" indent="1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22" fillId="2" borderId="8" xfId="0" applyFont="1" applyFill="1" applyBorder="1">
      <alignment vertical="center"/>
    </xf>
    <xf numFmtId="0" fontId="24" fillId="2" borderId="0" xfId="0" applyFont="1" applyFill="1">
      <alignment vertical="center"/>
    </xf>
    <xf numFmtId="0" fontId="24" fillId="2" borderId="0" xfId="0" applyFont="1" applyFill="1" applyAlignment="1">
      <alignment vertical="center" wrapText="1"/>
    </xf>
    <xf numFmtId="0" fontId="24" fillId="2" borderId="6" xfId="0" applyFont="1" applyFill="1" applyBorder="1">
      <alignment vertical="center"/>
    </xf>
    <xf numFmtId="0" fontId="21" fillId="4" borderId="11" xfId="0" applyFont="1" applyFill="1" applyBorder="1" applyAlignment="1">
      <alignment horizontal="left" vertical="center" wrapText="1" indent="1"/>
    </xf>
    <xf numFmtId="0" fontId="21" fillId="4" borderId="12" xfId="0" applyFont="1" applyFill="1" applyBorder="1" applyAlignment="1">
      <alignment horizontal="left" vertical="center" indent="1"/>
    </xf>
    <xf numFmtId="0" fontId="21" fillId="4" borderId="13" xfId="0" applyFont="1" applyFill="1" applyBorder="1" applyAlignment="1">
      <alignment horizontal="left" vertical="center" indent="1"/>
    </xf>
    <xf numFmtId="0" fontId="21" fillId="4" borderId="14" xfId="0" applyFont="1" applyFill="1" applyBorder="1" applyAlignment="1">
      <alignment horizontal="left" vertical="center" wrapText="1" indent="1"/>
    </xf>
    <xf numFmtId="0" fontId="21" fillId="4" borderId="15" xfId="0" applyFont="1" applyFill="1" applyBorder="1" applyAlignment="1">
      <alignment horizontal="left" vertical="center" indent="1"/>
    </xf>
    <xf numFmtId="0" fontId="21" fillId="4" borderId="16" xfId="0" applyFont="1" applyFill="1" applyBorder="1" applyAlignment="1">
      <alignment horizontal="left" vertical="center" indent="1"/>
    </xf>
    <xf numFmtId="0" fontId="21" fillId="4" borderId="17" xfId="0" applyFont="1" applyFill="1" applyBorder="1" applyAlignment="1">
      <alignment horizontal="left" vertical="center" indent="1"/>
    </xf>
    <xf numFmtId="0" fontId="5" fillId="2" borderId="18" xfId="0" applyFont="1" applyFill="1" applyBorder="1" applyAlignment="1">
      <alignment horizontal="left" vertical="center" indent="1"/>
    </xf>
    <xf numFmtId="0" fontId="21" fillId="4" borderId="21" xfId="0" applyFont="1" applyFill="1" applyBorder="1" applyAlignment="1">
      <alignment horizontal="left" vertical="center" indent="1"/>
    </xf>
    <xf numFmtId="0" fontId="21" fillId="4" borderId="22" xfId="0" applyFont="1" applyFill="1" applyBorder="1" applyAlignment="1">
      <alignment horizontal="left" vertical="center" indent="1"/>
    </xf>
    <xf numFmtId="0" fontId="0" fillId="0" borderId="9" xfId="0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34" fillId="5" borderId="13" xfId="0" applyFont="1" applyFill="1" applyBorder="1" applyAlignment="1">
      <alignment horizontal="center" vertical="center"/>
    </xf>
    <xf numFmtId="0" fontId="34" fillId="5" borderId="23" xfId="0" applyFont="1" applyFill="1" applyBorder="1" applyAlignment="1">
      <alignment horizontal="center" vertical="center"/>
    </xf>
    <xf numFmtId="0" fontId="34" fillId="5" borderId="24" xfId="0" applyFont="1" applyFill="1" applyBorder="1" applyAlignment="1">
      <alignment vertical="center" wrapText="1"/>
    </xf>
    <xf numFmtId="0" fontId="35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36" fillId="2" borderId="9" xfId="0" applyFont="1" applyFill="1" applyBorder="1">
      <alignment vertical="center"/>
    </xf>
    <xf numFmtId="0" fontId="11" fillId="2" borderId="9" xfId="0" applyFont="1" applyFill="1" applyBorder="1">
      <alignment vertical="center"/>
    </xf>
    <xf numFmtId="0" fontId="36" fillId="2" borderId="9" xfId="0" applyFont="1" applyFill="1" applyBorder="1" applyAlignment="1">
      <alignment vertical="center" wrapText="1"/>
    </xf>
    <xf numFmtId="22" fontId="36" fillId="2" borderId="9" xfId="0" applyNumberFormat="1" applyFont="1" applyFill="1" applyBorder="1" applyAlignment="1">
      <alignment vertical="center" wrapText="1"/>
    </xf>
    <xf numFmtId="0" fontId="36" fillId="2" borderId="9" xfId="0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37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4" fillId="2" borderId="8" xfId="0" applyFont="1" applyFill="1" applyBorder="1">
      <alignment vertical="center"/>
    </xf>
    <xf numFmtId="14" fontId="38" fillId="2" borderId="29" xfId="0" applyNumberFormat="1" applyFont="1" applyFill="1" applyBorder="1" applyAlignment="1" applyProtection="1">
      <alignment horizontal="left" vertical="center" indent="1"/>
      <protection locked="0"/>
    </xf>
    <xf numFmtId="14" fontId="38" fillId="2" borderId="33" xfId="0" applyNumberFormat="1" applyFont="1" applyFill="1" applyBorder="1" applyAlignment="1" applyProtection="1">
      <alignment horizontal="left" vertical="center" indent="1"/>
      <protection locked="0"/>
    </xf>
    <xf numFmtId="14" fontId="38" fillId="2" borderId="29" xfId="0" applyNumberFormat="1" applyFont="1" applyFill="1" applyBorder="1" applyAlignment="1" applyProtection="1">
      <alignment horizontal="left" vertical="center" wrapText="1" indent="1"/>
      <protection locked="0"/>
    </xf>
    <xf numFmtId="14" fontId="38" fillId="2" borderId="31" xfId="0" applyNumberFormat="1" applyFont="1" applyFill="1" applyBorder="1" applyAlignment="1" applyProtection="1">
      <alignment horizontal="left" vertical="center" indent="1"/>
      <protection locked="0"/>
    </xf>
    <xf numFmtId="14" fontId="38" fillId="2" borderId="0" xfId="0" applyNumberFormat="1" applyFont="1" applyFill="1" applyAlignment="1">
      <alignment horizontal="left" vertical="center" indent="1"/>
    </xf>
    <xf numFmtId="0" fontId="38" fillId="2" borderId="0" xfId="0" applyFont="1" applyFill="1">
      <alignment vertical="center"/>
    </xf>
    <xf numFmtId="14" fontId="38" fillId="2" borderId="34" xfId="0" applyNumberFormat="1" applyFont="1" applyFill="1" applyBorder="1" applyAlignment="1" applyProtection="1">
      <alignment horizontal="left" vertical="center" indent="1"/>
      <protection locked="0"/>
    </xf>
    <xf numFmtId="0" fontId="21" fillId="4" borderId="13" xfId="0" applyFont="1" applyFill="1" applyBorder="1" applyAlignment="1">
      <alignment horizontal="left" vertical="center" wrapText="1" indent="1"/>
    </xf>
    <xf numFmtId="0" fontId="40" fillId="2" borderId="29" xfId="0" applyFont="1" applyFill="1" applyBorder="1" applyAlignment="1" applyProtection="1">
      <alignment horizontal="left" vertical="center" indent="1"/>
      <protection locked="0"/>
    </xf>
    <xf numFmtId="14" fontId="40" fillId="2" borderId="29" xfId="0" applyNumberFormat="1" applyFont="1" applyFill="1" applyBorder="1" applyAlignment="1" applyProtection="1">
      <alignment horizontal="left" vertical="center" indent="1"/>
      <protection locked="0"/>
    </xf>
    <xf numFmtId="0" fontId="40" fillId="2" borderId="26" xfId="0" applyFont="1" applyFill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center" vertical="center"/>
    </xf>
    <xf numFmtId="0" fontId="35" fillId="2" borderId="0" xfId="0" applyFont="1" applyFill="1">
      <alignment vertical="center"/>
    </xf>
    <xf numFmtId="0" fontId="35" fillId="2" borderId="9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left" vertical="center"/>
    </xf>
    <xf numFmtId="0" fontId="24" fillId="2" borderId="9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left" vertical="center" wrapText="1"/>
    </xf>
    <xf numFmtId="22" fontId="36" fillId="2" borderId="9" xfId="0" applyNumberFormat="1" applyFont="1" applyFill="1" applyBorder="1" applyAlignment="1">
      <alignment horizontal="left" vertical="center" wrapText="1"/>
    </xf>
    <xf numFmtId="176" fontId="38" fillId="0" borderId="0" xfId="0" applyNumberFormat="1" applyFont="1" applyAlignment="1">
      <alignment horizontal="center" vertical="center"/>
    </xf>
    <xf numFmtId="0" fontId="32" fillId="7" borderId="0" xfId="0" applyFont="1" applyFill="1">
      <alignment vertical="center"/>
    </xf>
    <xf numFmtId="0" fontId="0" fillId="7" borderId="0" xfId="0" applyFill="1">
      <alignment vertical="center"/>
    </xf>
    <xf numFmtId="0" fontId="3" fillId="7" borderId="6" xfId="0" applyFont="1" applyFill="1" applyBorder="1" applyAlignment="1">
      <alignment horizontal="center" vertical="center"/>
    </xf>
    <xf numFmtId="0" fontId="32" fillId="7" borderId="6" xfId="0" applyFont="1" applyFill="1" applyBorder="1">
      <alignment vertical="center"/>
    </xf>
    <xf numFmtId="0" fontId="0" fillId="7" borderId="0" xfId="0" applyFill="1" applyAlignment="1">
      <alignment horizontal="center" vertical="center"/>
    </xf>
    <xf numFmtId="0" fontId="11" fillId="7" borderId="0" xfId="0" applyFont="1" applyFill="1" applyAlignment="1">
      <alignment vertical="center" wrapText="1"/>
    </xf>
    <xf numFmtId="0" fontId="36" fillId="2" borderId="23" xfId="0" applyFont="1" applyFill="1" applyBorder="1">
      <alignment vertical="center"/>
    </xf>
    <xf numFmtId="0" fontId="34" fillId="5" borderId="13" xfId="0" applyFont="1" applyFill="1" applyBorder="1" applyAlignment="1">
      <alignment horizontal="left" vertical="center"/>
    </xf>
    <xf numFmtId="0" fontId="34" fillId="5" borderId="23" xfId="0" applyFont="1" applyFill="1" applyBorder="1" applyAlignment="1">
      <alignment horizontal="left" vertical="center"/>
    </xf>
    <xf numFmtId="0" fontId="0" fillId="8" borderId="9" xfId="0" applyFill="1" applyBorder="1">
      <alignment vertical="center"/>
    </xf>
    <xf numFmtId="14" fontId="38" fillId="8" borderId="37" xfId="0" applyNumberFormat="1" applyFont="1" applyFill="1" applyBorder="1" applyAlignment="1" applyProtection="1">
      <alignment horizontal="left" vertical="center" indent="1"/>
      <protection locked="0"/>
    </xf>
    <xf numFmtId="0" fontId="21" fillId="4" borderId="35" xfId="0" applyFont="1" applyFill="1" applyBorder="1" applyAlignment="1">
      <alignment horizontal="left" vertical="center" indent="1"/>
    </xf>
    <xf numFmtId="0" fontId="2" fillId="9" borderId="9" xfId="0" applyFont="1" applyFill="1" applyBorder="1">
      <alignment vertical="center"/>
    </xf>
    <xf numFmtId="0" fontId="42" fillId="2" borderId="9" xfId="0" applyFont="1" applyFill="1" applyBorder="1">
      <alignment vertical="center"/>
    </xf>
    <xf numFmtId="14" fontId="40" fillId="2" borderId="39" xfId="0" applyNumberFormat="1" applyFont="1" applyFill="1" applyBorder="1" applyAlignment="1" applyProtection="1">
      <alignment horizontal="left" vertical="center" indent="1"/>
      <protection locked="0"/>
    </xf>
    <xf numFmtId="0" fontId="21" fillId="4" borderId="40" xfId="0" applyFont="1" applyFill="1" applyBorder="1" applyAlignment="1">
      <alignment horizontal="left" vertical="center" indent="1"/>
    </xf>
    <xf numFmtId="0" fontId="38" fillId="2" borderId="29" xfId="0" applyFont="1" applyFill="1" applyBorder="1" applyProtection="1">
      <alignment vertical="center"/>
      <protection locked="0"/>
    </xf>
    <xf numFmtId="0" fontId="38" fillId="2" borderId="31" xfId="0" applyFont="1" applyFill="1" applyBorder="1" applyProtection="1">
      <alignment vertical="center"/>
      <protection locked="0"/>
    </xf>
    <xf numFmtId="0" fontId="38" fillId="2" borderId="41" xfId="0" applyFont="1" applyFill="1" applyBorder="1" applyProtection="1">
      <alignment vertical="center"/>
      <protection locked="0"/>
    </xf>
    <xf numFmtId="0" fontId="38" fillId="2" borderId="37" xfId="0" applyFont="1" applyFill="1" applyBorder="1" applyProtection="1">
      <alignment vertical="center"/>
      <protection locked="0"/>
    </xf>
    <xf numFmtId="0" fontId="39" fillId="2" borderId="42" xfId="0" applyFont="1" applyFill="1" applyBorder="1" applyProtection="1">
      <alignment vertical="center"/>
      <protection locked="0"/>
    </xf>
    <xf numFmtId="0" fontId="40" fillId="2" borderId="31" xfId="0" applyFont="1" applyFill="1" applyBorder="1" applyAlignment="1" applyProtection="1">
      <alignment horizontal="left" vertical="center" indent="1"/>
      <protection locked="0"/>
    </xf>
    <xf numFmtId="0" fontId="24" fillId="0" borderId="2" xfId="0" applyFont="1" applyBorder="1">
      <alignment vertical="center"/>
    </xf>
    <xf numFmtId="0" fontId="24" fillId="0" borderId="4" xfId="0" applyFont="1" applyBorder="1">
      <alignment vertical="center"/>
    </xf>
    <xf numFmtId="0" fontId="4" fillId="11" borderId="1" xfId="0" applyFont="1" applyFill="1" applyBorder="1">
      <alignment vertical="center"/>
    </xf>
    <xf numFmtId="0" fontId="4" fillId="11" borderId="3" xfId="0" applyFont="1" applyFill="1" applyBorder="1">
      <alignment vertical="center"/>
    </xf>
    <xf numFmtId="0" fontId="4" fillId="11" borderId="5" xfId="0" applyFont="1" applyFill="1" applyBorder="1">
      <alignment vertical="center"/>
    </xf>
    <xf numFmtId="0" fontId="44" fillId="2" borderId="1" xfId="0" applyFont="1" applyFill="1" applyBorder="1">
      <alignment vertical="center"/>
    </xf>
    <xf numFmtId="0" fontId="45" fillId="2" borderId="2" xfId="0" applyFont="1" applyFill="1" applyBorder="1">
      <alignment vertical="center"/>
    </xf>
    <xf numFmtId="0" fontId="44" fillId="2" borderId="3" xfId="0" applyFont="1" applyFill="1" applyBorder="1">
      <alignment vertical="center"/>
    </xf>
    <xf numFmtId="0" fontId="45" fillId="2" borderId="4" xfId="0" applyFont="1" applyFill="1" applyBorder="1">
      <alignment vertical="center"/>
    </xf>
    <xf numFmtId="0" fontId="45" fillId="2" borderId="4" xfId="0" applyFont="1" applyFill="1" applyBorder="1" applyAlignment="1">
      <alignment vertical="center" wrapText="1"/>
    </xf>
    <xf numFmtId="0" fontId="22" fillId="0" borderId="7" xfId="0" applyFont="1" applyBorder="1">
      <alignment vertical="center"/>
    </xf>
    <xf numFmtId="14" fontId="31" fillId="2" borderId="20" xfId="2125" applyNumberFormat="1" applyFont="1" applyFill="1" applyBorder="1" applyAlignment="1">
      <alignment horizontal="left" vertical="center" indent="1"/>
    </xf>
    <xf numFmtId="0" fontId="23" fillId="4" borderId="63" xfId="0" applyFont="1" applyFill="1" applyBorder="1" applyAlignment="1">
      <alignment horizontal="left" vertical="center" indent="1"/>
    </xf>
    <xf numFmtId="0" fontId="0" fillId="2" borderId="28" xfId="0" applyFill="1" applyBorder="1">
      <alignment vertical="center"/>
    </xf>
    <xf numFmtId="0" fontId="24" fillId="2" borderId="29" xfId="0" applyFont="1" applyFill="1" applyBorder="1" applyAlignment="1">
      <alignment horizontal="left" vertical="center" wrapText="1" indent="1"/>
    </xf>
    <xf numFmtId="0" fontId="24" fillId="2" borderId="31" xfId="0" applyFont="1" applyFill="1" applyBorder="1" applyAlignment="1">
      <alignment horizontal="left" vertical="center" indent="1"/>
    </xf>
    <xf numFmtId="0" fontId="46" fillId="12" borderId="27" xfId="0" applyFont="1" applyFill="1" applyBorder="1">
      <alignment vertical="center"/>
    </xf>
    <xf numFmtId="0" fontId="21" fillId="12" borderId="26" xfId="0" applyFont="1" applyFill="1" applyBorder="1" applyAlignment="1">
      <alignment horizontal="left" vertical="center" indent="1"/>
    </xf>
    <xf numFmtId="0" fontId="32" fillId="2" borderId="30" xfId="0" applyFont="1" applyFill="1" applyBorder="1">
      <alignment vertical="center"/>
    </xf>
    <xf numFmtId="0" fontId="32" fillId="2" borderId="28" xfId="0" applyFont="1" applyFill="1" applyBorder="1">
      <alignment vertical="center"/>
    </xf>
    <xf numFmtId="0" fontId="32" fillId="2" borderId="62" xfId="0" applyFont="1" applyFill="1" applyBorder="1" applyAlignment="1">
      <alignment horizontal="left" vertical="center" indent="1"/>
    </xf>
    <xf numFmtId="0" fontId="38" fillId="2" borderId="34" xfId="0" applyFont="1" applyFill="1" applyBorder="1" applyProtection="1">
      <alignment vertical="center"/>
      <protection locked="0"/>
    </xf>
    <xf numFmtId="0" fontId="38" fillId="2" borderId="25" xfId="0" applyFont="1" applyFill="1" applyBorder="1">
      <alignment vertical="center"/>
    </xf>
    <xf numFmtId="0" fontId="38" fillId="2" borderId="9" xfId="0" applyFont="1" applyFill="1" applyBorder="1">
      <alignment vertical="center"/>
    </xf>
    <xf numFmtId="0" fontId="38" fillId="2" borderId="32" xfId="0" applyFont="1" applyFill="1" applyBorder="1">
      <alignment vertical="center"/>
    </xf>
    <xf numFmtId="0" fontId="49" fillId="0" borderId="0" xfId="0" applyFont="1">
      <alignment vertical="center"/>
    </xf>
    <xf numFmtId="0" fontId="4" fillId="0" borderId="0" xfId="0" applyFont="1">
      <alignment vertical="center"/>
    </xf>
    <xf numFmtId="14" fontId="4" fillId="2" borderId="10" xfId="0" applyNumberFormat="1" applyFont="1" applyFill="1" applyBorder="1" applyAlignment="1">
      <alignment horizontal="left" vertical="center" wrapText="1"/>
    </xf>
    <xf numFmtId="0" fontId="21" fillId="4" borderId="49" xfId="0" applyFont="1" applyFill="1" applyBorder="1" applyAlignment="1">
      <alignment horizontal="left" vertical="center" indent="1"/>
    </xf>
    <xf numFmtId="0" fontId="21" fillId="4" borderId="50" xfId="0" applyFont="1" applyFill="1" applyBorder="1" applyAlignment="1">
      <alignment horizontal="left" vertical="center" indent="1"/>
    </xf>
    <xf numFmtId="0" fontId="21" fillId="4" borderId="50" xfId="0" applyFont="1" applyFill="1" applyBorder="1" applyAlignment="1">
      <alignment horizontal="left" vertical="center" wrapText="1" indent="1"/>
    </xf>
    <xf numFmtId="0" fontId="21" fillId="4" borderId="52" xfId="0" applyFont="1" applyFill="1" applyBorder="1" applyAlignment="1">
      <alignment horizontal="left" vertical="center" wrapText="1" indent="1"/>
    </xf>
    <xf numFmtId="0" fontId="25" fillId="4" borderId="1" xfId="0" applyFont="1" applyFill="1" applyBorder="1" applyAlignment="1">
      <alignment horizontal="left" vertical="center" indent="1"/>
    </xf>
    <xf numFmtId="0" fontId="25" fillId="4" borderId="50" xfId="0" applyFont="1" applyFill="1" applyBorder="1" applyAlignment="1">
      <alignment horizontal="left" vertical="center" indent="1"/>
    </xf>
    <xf numFmtId="0" fontId="25" fillId="4" borderId="50" xfId="0" applyFont="1" applyFill="1" applyBorder="1" applyAlignment="1">
      <alignment horizontal="left" vertical="center" wrapText="1" indent="1"/>
    </xf>
    <xf numFmtId="0" fontId="25" fillId="4" borderId="68" xfId="0" applyFont="1" applyFill="1" applyBorder="1" applyAlignment="1">
      <alignment horizontal="left" vertical="center" wrapText="1" indent="1"/>
    </xf>
    <xf numFmtId="0" fontId="25" fillId="4" borderId="43" xfId="0" applyFont="1" applyFill="1" applyBorder="1" applyAlignment="1">
      <alignment horizontal="left" vertical="center" wrapText="1" indent="1"/>
    </xf>
    <xf numFmtId="0" fontId="25" fillId="4" borderId="5" xfId="0" applyFont="1" applyFill="1" applyBorder="1" applyAlignment="1">
      <alignment horizontal="left" vertical="center" wrapText="1" indent="1"/>
    </xf>
    <xf numFmtId="0" fontId="38" fillId="2" borderId="69" xfId="0" applyFont="1" applyFill="1" applyBorder="1" applyAlignment="1" applyProtection="1">
      <alignment horizontal="center" vertical="center"/>
      <protection locked="0"/>
    </xf>
    <xf numFmtId="0" fontId="38" fillId="2" borderId="70" xfId="0" applyFont="1" applyFill="1" applyBorder="1" applyAlignment="1" applyProtection="1">
      <alignment horizontal="center" vertical="center"/>
      <protection locked="0"/>
    </xf>
    <xf numFmtId="14" fontId="38" fillId="2" borderId="70" xfId="0" applyNumberFormat="1" applyFont="1" applyFill="1" applyBorder="1" applyAlignment="1" applyProtection="1">
      <alignment horizontal="center" vertical="center"/>
      <protection locked="0"/>
    </xf>
    <xf numFmtId="0" fontId="38" fillId="2" borderId="72" xfId="0" applyFont="1" applyFill="1" applyBorder="1" applyProtection="1">
      <alignment vertical="center"/>
      <protection locked="0"/>
    </xf>
    <xf numFmtId="0" fontId="32" fillId="8" borderId="70" xfId="0" applyFont="1" applyFill="1" applyBorder="1" applyProtection="1">
      <alignment vertical="center"/>
      <protection locked="0"/>
    </xf>
    <xf numFmtId="0" fontId="32" fillId="8" borderId="73" xfId="0" applyFont="1" applyFill="1" applyBorder="1">
      <alignment vertical="center"/>
    </xf>
    <xf numFmtId="0" fontId="32" fillId="8" borderId="70" xfId="0" applyFont="1" applyFill="1" applyBorder="1">
      <alignment vertical="center"/>
    </xf>
    <xf numFmtId="0" fontId="32" fillId="8" borderId="74" xfId="0" applyFont="1" applyFill="1" applyBorder="1">
      <alignment vertical="center"/>
    </xf>
    <xf numFmtId="0" fontId="38" fillId="2" borderId="70" xfId="0" applyFont="1" applyFill="1" applyBorder="1" applyProtection="1">
      <alignment vertical="center"/>
      <protection locked="0"/>
    </xf>
    <xf numFmtId="14" fontId="51" fillId="13" borderId="70" xfId="2125" applyNumberFormat="1" applyFont="1" applyFill="1" applyBorder="1" applyAlignment="1" applyProtection="1">
      <alignment vertical="center" wrapText="1"/>
      <protection locked="0"/>
    </xf>
    <xf numFmtId="0" fontId="38" fillId="2" borderId="73" xfId="0" applyFont="1" applyFill="1" applyBorder="1" applyProtection="1">
      <alignment vertical="center"/>
      <protection locked="0"/>
    </xf>
    <xf numFmtId="0" fontId="0" fillId="0" borderId="70" xfId="0" applyBorder="1">
      <alignment vertical="center"/>
    </xf>
    <xf numFmtId="14" fontId="32" fillId="2" borderId="75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38" fillId="2" borderId="26" xfId="0" applyFont="1" applyFill="1" applyBorder="1" applyProtection="1">
      <alignment vertical="center"/>
      <protection locked="0"/>
    </xf>
    <xf numFmtId="0" fontId="32" fillId="2" borderId="9" xfId="0" applyFont="1" applyFill="1" applyBorder="1" applyAlignment="1">
      <alignment horizontal="left" vertical="center"/>
    </xf>
    <xf numFmtId="0" fontId="38" fillId="2" borderId="70" xfId="0" applyFont="1" applyFill="1" applyBorder="1" applyAlignment="1" applyProtection="1">
      <alignment horizontal="left" vertical="center"/>
      <protection locked="0"/>
    </xf>
    <xf numFmtId="14" fontId="32" fillId="8" borderId="71" xfId="0" applyNumberFormat="1" applyFont="1" applyFill="1" applyBorder="1" applyAlignment="1" applyProtection="1">
      <alignment horizontal="left" vertical="center" wrapText="1"/>
      <protection locked="0"/>
    </xf>
    <xf numFmtId="0" fontId="23" fillId="4" borderId="12" xfId="0" applyFont="1" applyFill="1" applyBorder="1" applyAlignment="1">
      <alignment horizontal="left" vertical="center" indent="1"/>
    </xf>
    <xf numFmtId="0" fontId="37" fillId="2" borderId="1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21" fillId="4" borderId="45" xfId="0" applyFont="1" applyFill="1" applyBorder="1" applyAlignment="1">
      <alignment horizontal="left" vertical="center" indent="1"/>
    </xf>
    <xf numFmtId="0" fontId="21" fillId="4" borderId="46" xfId="0" applyFont="1" applyFill="1" applyBorder="1" applyAlignment="1">
      <alignment horizontal="left" vertical="center" indent="1"/>
    </xf>
    <xf numFmtId="0" fontId="21" fillId="4" borderId="47" xfId="0" applyFont="1" applyFill="1" applyBorder="1" applyAlignment="1">
      <alignment horizontal="left" vertical="center" indent="1"/>
    </xf>
    <xf numFmtId="0" fontId="21" fillId="4" borderId="48" xfId="0" applyFont="1" applyFill="1" applyBorder="1" applyAlignment="1">
      <alignment horizontal="left" vertical="center" indent="1"/>
    </xf>
    <xf numFmtId="0" fontId="21" fillId="4" borderId="49" xfId="0" applyFont="1" applyFill="1" applyBorder="1" applyAlignment="1">
      <alignment horizontal="left" vertical="center" indent="1"/>
    </xf>
    <xf numFmtId="0" fontId="21" fillId="4" borderId="50" xfId="0" applyFont="1" applyFill="1" applyBorder="1" applyAlignment="1">
      <alignment horizontal="left" vertical="center" indent="1"/>
    </xf>
    <xf numFmtId="0" fontId="21" fillId="4" borderId="43" xfId="0" applyFont="1" applyFill="1" applyBorder="1" applyAlignment="1">
      <alignment horizontal="left" vertical="center" indent="1"/>
    </xf>
    <xf numFmtId="0" fontId="21" fillId="4" borderId="51" xfId="0" applyFont="1" applyFill="1" applyBorder="1" applyAlignment="1">
      <alignment horizontal="left" vertical="center" indent="1"/>
    </xf>
    <xf numFmtId="0" fontId="21" fillId="4" borderId="14" xfId="0" applyFont="1" applyFill="1" applyBorder="1" applyAlignment="1">
      <alignment horizontal="left" vertical="center" indent="1"/>
    </xf>
    <xf numFmtId="0" fontId="21" fillId="4" borderId="35" xfId="0" applyFont="1" applyFill="1" applyBorder="1" applyAlignment="1">
      <alignment horizontal="left" vertical="center" indent="1"/>
    </xf>
    <xf numFmtId="0" fontId="21" fillId="4" borderId="11" xfId="0" applyFont="1" applyFill="1" applyBorder="1" applyAlignment="1">
      <alignment horizontal="left" vertical="center" indent="1"/>
    </xf>
    <xf numFmtId="0" fontId="21" fillId="4" borderId="27" xfId="0" applyFont="1" applyFill="1" applyBorder="1" applyAlignment="1">
      <alignment horizontal="left" vertical="center" indent="1"/>
    </xf>
    <xf numFmtId="0" fontId="21" fillId="4" borderId="28" xfId="0" applyFont="1" applyFill="1" applyBorder="1" applyAlignment="1">
      <alignment horizontal="left" vertical="center" indent="1"/>
    </xf>
    <xf numFmtId="0" fontId="21" fillId="4" borderId="30" xfId="0" applyFont="1" applyFill="1" applyBorder="1" applyAlignment="1">
      <alignment horizontal="left" vertical="center" inden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48" fillId="2" borderId="52" xfId="0" applyFont="1" applyFill="1" applyBorder="1" applyAlignment="1">
      <alignment horizontal="center" vertical="center"/>
    </xf>
    <xf numFmtId="0" fontId="48" fillId="2" borderId="53" xfId="0" applyFont="1" applyFill="1" applyBorder="1" applyAlignment="1">
      <alignment horizontal="center" vertical="center"/>
    </xf>
    <xf numFmtId="0" fontId="48" fillId="2" borderId="9" xfId="0" applyFont="1" applyFill="1" applyBorder="1" applyAlignment="1">
      <alignment horizontal="center" vertical="center"/>
    </xf>
    <xf numFmtId="0" fontId="48" fillId="2" borderId="29" xfId="0" applyFont="1" applyFill="1" applyBorder="1" applyAlignment="1">
      <alignment horizontal="center" vertical="center"/>
    </xf>
    <xf numFmtId="0" fontId="48" fillId="2" borderId="32" xfId="0" applyFont="1" applyFill="1" applyBorder="1" applyAlignment="1">
      <alignment horizontal="center" vertical="center"/>
    </xf>
    <xf numFmtId="0" fontId="48" fillId="2" borderId="3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shrinkToFit="1"/>
    </xf>
    <xf numFmtId="0" fontId="0" fillId="10" borderId="2" xfId="0" applyFill="1" applyBorder="1" applyAlignment="1">
      <alignment horizontal="center" vertical="center" shrinkToFit="1"/>
    </xf>
    <xf numFmtId="0" fontId="21" fillId="4" borderId="45" xfId="0" applyFont="1" applyFill="1" applyBorder="1" applyAlignment="1">
      <alignment horizontal="center" vertical="center" wrapText="1"/>
    </xf>
    <xf numFmtId="0" fontId="21" fillId="4" borderId="46" xfId="0" applyFont="1" applyFill="1" applyBorder="1" applyAlignment="1">
      <alignment horizontal="center" vertical="center" wrapText="1"/>
    </xf>
    <xf numFmtId="0" fontId="11" fillId="2" borderId="1" xfId="0" quotePrefix="1" applyFont="1" applyFill="1" applyBorder="1" applyAlignment="1" applyProtection="1">
      <alignment horizontal="left" vertical="top" wrapText="1"/>
      <protection locked="0"/>
    </xf>
    <xf numFmtId="0" fontId="11" fillId="2" borderId="8" xfId="0" applyFont="1" applyFill="1" applyBorder="1" applyAlignment="1" applyProtection="1">
      <alignment horizontal="left" vertical="top" wrapText="1"/>
      <protection locked="0"/>
    </xf>
    <xf numFmtId="0" fontId="11" fillId="2" borderId="2" xfId="0" applyFont="1" applyFill="1" applyBorder="1" applyAlignment="1" applyProtection="1">
      <alignment horizontal="left" vertical="top" wrapText="1"/>
      <protection locked="0"/>
    </xf>
    <xf numFmtId="0" fontId="11" fillId="2" borderId="3" xfId="0" quotePrefix="1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horizontal="left" vertical="top" wrapText="1"/>
      <protection locked="0"/>
    </xf>
    <xf numFmtId="0" fontId="11" fillId="2" borderId="4" xfId="0" applyFont="1" applyFill="1" applyBorder="1" applyAlignment="1" applyProtection="1">
      <alignment horizontal="left" vertical="top" wrapText="1"/>
      <protection locked="0"/>
    </xf>
    <xf numFmtId="0" fontId="11" fillId="2" borderId="3" xfId="0" applyFont="1" applyFill="1" applyBorder="1" applyAlignment="1" applyProtection="1">
      <alignment horizontal="left" vertical="top" wrapText="1"/>
      <protection locked="0"/>
    </xf>
    <xf numFmtId="0" fontId="11" fillId="2" borderId="5" xfId="0" applyFont="1" applyFill="1" applyBorder="1" applyAlignment="1" applyProtection="1">
      <alignment horizontal="left" vertical="top" wrapText="1"/>
      <protection locked="0"/>
    </xf>
    <xf numFmtId="0" fontId="11" fillId="2" borderId="6" xfId="0" applyFont="1" applyFill="1" applyBorder="1" applyAlignment="1" applyProtection="1">
      <alignment horizontal="left" vertical="top" wrapText="1"/>
      <protection locked="0"/>
    </xf>
    <xf numFmtId="0" fontId="11" fillId="2" borderId="7" xfId="0" applyFont="1" applyFill="1" applyBorder="1" applyAlignment="1" applyProtection="1">
      <alignment horizontal="left" vertical="top" wrapText="1"/>
      <protection locked="0"/>
    </xf>
    <xf numFmtId="0" fontId="21" fillId="4" borderId="16" xfId="0" applyFont="1" applyFill="1" applyBorder="1" applyAlignment="1">
      <alignment horizontal="left" vertical="center"/>
    </xf>
    <xf numFmtId="0" fontId="21" fillId="4" borderId="40" xfId="0" applyFont="1" applyFill="1" applyBorder="1" applyAlignment="1">
      <alignment horizontal="left" vertical="center"/>
    </xf>
    <xf numFmtId="0" fontId="21" fillId="4" borderId="54" xfId="0" applyFont="1" applyFill="1" applyBorder="1" applyAlignment="1">
      <alignment horizontal="center" vertical="center"/>
    </xf>
    <xf numFmtId="0" fontId="21" fillId="4" borderId="46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48" fillId="2" borderId="43" xfId="0" applyFont="1" applyFill="1" applyBorder="1" applyAlignment="1">
      <alignment horizontal="center" vertical="center"/>
    </xf>
    <xf numFmtId="0" fontId="48" fillId="2" borderId="44" xfId="0" applyFont="1" applyFill="1" applyBorder="1" applyAlignment="1">
      <alignment horizontal="center" vertical="center"/>
    </xf>
    <xf numFmtId="0" fontId="48" fillId="2" borderId="55" xfId="0" applyFont="1" applyFill="1" applyBorder="1" applyAlignment="1">
      <alignment horizontal="center" vertical="center"/>
    </xf>
    <xf numFmtId="0" fontId="48" fillId="2" borderId="56" xfId="0" applyFont="1" applyFill="1" applyBorder="1" applyAlignment="1">
      <alignment horizontal="center" vertical="center"/>
    </xf>
    <xf numFmtId="0" fontId="48" fillId="2" borderId="5" xfId="0" applyFont="1" applyFill="1" applyBorder="1" applyAlignment="1">
      <alignment horizontal="center" vertical="center"/>
    </xf>
    <xf numFmtId="0" fontId="48" fillId="2" borderId="7" xfId="0" applyFont="1" applyFill="1" applyBorder="1" applyAlignment="1">
      <alignment horizontal="center" vertical="center"/>
    </xf>
    <xf numFmtId="14" fontId="24" fillId="2" borderId="3" xfId="0" applyNumberFormat="1" applyFont="1" applyFill="1" applyBorder="1" applyAlignment="1">
      <alignment horizontal="left" vertical="center" wrapText="1"/>
    </xf>
    <xf numFmtId="14" fontId="24" fillId="2" borderId="0" xfId="0" applyNumberFormat="1" applyFont="1" applyFill="1" applyAlignment="1">
      <alignment horizontal="left" vertical="center" wrapText="1"/>
    </xf>
    <xf numFmtId="14" fontId="22" fillId="2" borderId="64" xfId="0" applyNumberFormat="1" applyFont="1" applyFill="1" applyBorder="1" applyAlignment="1">
      <alignment horizontal="left" vertical="center" wrapText="1"/>
    </xf>
    <xf numFmtId="14" fontId="24" fillId="2" borderId="20" xfId="0" applyNumberFormat="1" applyFont="1" applyFill="1" applyBorder="1" applyAlignment="1">
      <alignment horizontal="left" vertical="center" wrapText="1"/>
    </xf>
    <xf numFmtId="14" fontId="29" fillId="2" borderId="65" xfId="0" applyNumberFormat="1" applyFont="1" applyFill="1" applyBorder="1" applyAlignment="1">
      <alignment horizontal="left" vertical="center"/>
    </xf>
    <xf numFmtId="14" fontId="29" fillId="2" borderId="10" xfId="0" applyNumberFormat="1" applyFont="1" applyFill="1" applyBorder="1" applyAlignment="1">
      <alignment horizontal="left" vertical="center"/>
    </xf>
    <xf numFmtId="14" fontId="24" fillId="2" borderId="64" xfId="0" applyNumberFormat="1" applyFont="1" applyFill="1" applyBorder="1" applyAlignment="1">
      <alignment horizontal="left" vertical="center" wrapText="1"/>
    </xf>
    <xf numFmtId="14" fontId="24" fillId="2" borderId="66" xfId="0" applyNumberFormat="1" applyFont="1" applyFill="1" applyBorder="1" applyAlignment="1">
      <alignment horizontal="left" vertical="center" wrapText="1"/>
    </xf>
    <xf numFmtId="14" fontId="24" fillId="2" borderId="18" xfId="0" applyNumberFormat="1" applyFont="1" applyFill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center"/>
    </xf>
    <xf numFmtId="0" fontId="24" fillId="2" borderId="19" xfId="0" applyFont="1" applyFill="1" applyBorder="1" applyAlignment="1">
      <alignment horizontal="left" vertical="center"/>
    </xf>
    <xf numFmtId="0" fontId="5" fillId="2" borderId="67" xfId="0" applyFont="1" applyFill="1" applyBorder="1" applyAlignment="1">
      <alignment horizontal="left" vertical="center"/>
    </xf>
    <xf numFmtId="0" fontId="22" fillId="2" borderId="10" xfId="0" applyFont="1" applyFill="1" applyBorder="1" applyAlignment="1">
      <alignment horizontal="left" vertical="center"/>
    </xf>
    <xf numFmtId="14" fontId="24" fillId="2" borderId="10" xfId="0" applyNumberFormat="1" applyFont="1" applyFill="1" applyBorder="1" applyAlignment="1">
      <alignment horizontal="left" vertical="center" wrapText="1"/>
    </xf>
    <xf numFmtId="14" fontId="23" fillId="2" borderId="10" xfId="0" applyNumberFormat="1" applyFont="1" applyFill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/>
    </xf>
    <xf numFmtId="14" fontId="24" fillId="2" borderId="10" xfId="0" applyNumberFormat="1" applyFont="1" applyFill="1" applyBorder="1" applyAlignment="1">
      <alignment horizontal="left" vertical="center"/>
    </xf>
    <xf numFmtId="0" fontId="28" fillId="2" borderId="10" xfId="0" applyFont="1" applyFill="1" applyBorder="1" applyAlignment="1">
      <alignment horizontal="left" vertical="center"/>
    </xf>
    <xf numFmtId="0" fontId="28" fillId="2" borderId="65" xfId="0" applyFont="1" applyFill="1" applyBorder="1" applyAlignment="1">
      <alignment horizontal="left" vertical="center"/>
    </xf>
    <xf numFmtId="0" fontId="41" fillId="0" borderId="10" xfId="0" applyFont="1" applyBorder="1" applyAlignment="1">
      <alignment horizontal="left" vertical="center"/>
    </xf>
    <xf numFmtId="0" fontId="27" fillId="2" borderId="10" xfId="0" applyFont="1" applyFill="1" applyBorder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24" fillId="2" borderId="65" xfId="0" applyFont="1" applyFill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5" fillId="4" borderId="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14" fontId="4" fillId="2" borderId="10" xfId="0" applyNumberFormat="1" applyFont="1" applyFill="1" applyBorder="1" applyAlignment="1">
      <alignment horizontal="left" vertical="center" wrapText="1"/>
    </xf>
    <xf numFmtId="0" fontId="24" fillId="0" borderId="65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2" fillId="2" borderId="65" xfId="0" applyFont="1" applyFill="1" applyBorder="1" applyAlignment="1">
      <alignment horizontal="left" vertical="center"/>
    </xf>
    <xf numFmtId="0" fontId="37" fillId="0" borderId="27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/>
    </xf>
    <xf numFmtId="176" fontId="38" fillId="6" borderId="9" xfId="0" applyNumberFormat="1" applyFont="1" applyFill="1" applyBorder="1" applyAlignment="1">
      <alignment horizontal="center" vertical="center"/>
    </xf>
    <xf numFmtId="176" fontId="38" fillId="6" borderId="29" xfId="0" applyNumberFormat="1" applyFont="1" applyFill="1" applyBorder="1" applyAlignment="1">
      <alignment horizontal="center" vertical="center"/>
    </xf>
    <xf numFmtId="176" fontId="38" fillId="6" borderId="32" xfId="0" applyNumberFormat="1" applyFont="1" applyFill="1" applyBorder="1" applyAlignment="1">
      <alignment horizontal="center" vertical="center"/>
    </xf>
    <xf numFmtId="176" fontId="38" fillId="6" borderId="3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176" fontId="38" fillId="6" borderId="3" xfId="0" applyNumberFormat="1" applyFont="1" applyFill="1" applyBorder="1" applyAlignment="1">
      <alignment horizontal="center" vertical="center"/>
    </xf>
    <xf numFmtId="176" fontId="38" fillId="6" borderId="0" xfId="0" applyNumberFormat="1" applyFont="1" applyFill="1" applyAlignment="1">
      <alignment horizontal="center" vertical="center"/>
    </xf>
    <xf numFmtId="176" fontId="38" fillId="6" borderId="4" xfId="0" applyNumberFormat="1" applyFont="1" applyFill="1" applyBorder="1" applyAlignment="1">
      <alignment horizontal="center" vertical="center"/>
    </xf>
    <xf numFmtId="176" fontId="38" fillId="6" borderId="5" xfId="0" applyNumberFormat="1" applyFont="1" applyFill="1" applyBorder="1" applyAlignment="1">
      <alignment horizontal="center" vertical="center"/>
    </xf>
    <xf numFmtId="176" fontId="38" fillId="6" borderId="6" xfId="0" applyNumberFormat="1" applyFont="1" applyFill="1" applyBorder="1" applyAlignment="1">
      <alignment horizontal="center" vertical="center"/>
    </xf>
    <xf numFmtId="176" fontId="38" fillId="6" borderId="7" xfId="0" applyNumberFormat="1" applyFont="1" applyFill="1" applyBorder="1" applyAlignment="1">
      <alignment horizontal="center" vertical="center"/>
    </xf>
    <xf numFmtId="0" fontId="21" fillId="4" borderId="38" xfId="0" applyFont="1" applyFill="1" applyBorder="1" applyAlignment="1">
      <alignment horizontal="center" vertical="center"/>
    </xf>
    <xf numFmtId="0" fontId="21" fillId="4" borderId="57" xfId="0" applyFont="1" applyFill="1" applyBorder="1" applyAlignment="1">
      <alignment horizontal="center" vertical="center"/>
    </xf>
    <xf numFmtId="0" fontId="21" fillId="4" borderId="58" xfId="0" applyFont="1" applyFill="1" applyBorder="1" applyAlignment="1">
      <alignment horizontal="center" vertical="center"/>
    </xf>
    <xf numFmtId="176" fontId="38" fillId="6" borderId="36" xfId="0" applyNumberFormat="1" applyFont="1" applyFill="1" applyBorder="1" applyAlignment="1">
      <alignment horizontal="center" vertical="center"/>
    </xf>
    <xf numFmtId="176" fontId="38" fillId="6" borderId="59" xfId="0" applyNumberFormat="1" applyFont="1" applyFill="1" applyBorder="1" applyAlignment="1">
      <alignment horizontal="center" vertical="center"/>
    </xf>
    <xf numFmtId="176" fontId="38" fillId="6" borderId="53" xfId="0" applyNumberFormat="1" applyFont="1" applyFill="1" applyBorder="1" applyAlignment="1">
      <alignment horizontal="center" vertical="center"/>
    </xf>
    <xf numFmtId="176" fontId="38" fillId="6" borderId="60" xfId="0" applyNumberFormat="1" applyFont="1" applyFill="1" applyBorder="1" applyAlignment="1">
      <alignment horizontal="center" vertical="center"/>
    </xf>
    <xf numFmtId="176" fontId="38" fillId="6" borderId="61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 wrapText="1"/>
    </xf>
    <xf numFmtId="176" fontId="7" fillId="6" borderId="0" xfId="0" applyNumberFormat="1" applyFont="1" applyFill="1" applyAlignment="1">
      <alignment horizontal="center" vertical="center"/>
    </xf>
    <xf numFmtId="176" fontId="7" fillId="6" borderId="4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7" xfId="0" applyNumberFormat="1" applyFont="1" applyFill="1" applyBorder="1" applyAlignment="1">
      <alignment horizontal="center" vertical="center"/>
    </xf>
    <xf numFmtId="0" fontId="38" fillId="14" borderId="9" xfId="0" applyFont="1" applyFill="1" applyBorder="1">
      <alignment vertical="center"/>
    </xf>
  </cellXfs>
  <cellStyles count="2126">
    <cellStyle name="_x000a_386grabber=M" xfId="3" xr:uid="{00000000-0005-0000-0000-000008000000}"/>
    <cellStyle name="백분율 2" xfId="17" xr:uid="{00000000-0005-0000-0000-000016000000}"/>
    <cellStyle name="백분율 2 10" xfId="551" xr:uid="{00000000-0005-0000-0000-00002C020000}"/>
    <cellStyle name="백분율 2 10 2" xfId="1599" xr:uid="{00000000-0005-0000-0000-000044060000}"/>
    <cellStyle name="백분율 2 11" xfId="1075" xr:uid="{00000000-0005-0000-0000-000038040000}"/>
    <cellStyle name="백분율 2 2" xfId="23" xr:uid="{00000000-0005-0000-0000-00001C000000}"/>
    <cellStyle name="백분율 2 2 2" xfId="39" xr:uid="{00000000-0005-0000-0000-00002C000000}"/>
    <cellStyle name="백분율 2 2 2 2" xfId="73" xr:uid="{00000000-0005-0000-0000-00004E000000}"/>
    <cellStyle name="백분율 2 2 2 2 2" xfId="144" xr:uid="{00000000-0005-0000-0000-000095000000}"/>
    <cellStyle name="백분율 2 2 2 2 2 2" xfId="276" xr:uid="{00000000-0005-0000-0000-000019010000}"/>
    <cellStyle name="백분율 2 2 2 2 2 2 2" xfId="538" xr:uid="{00000000-0005-0000-0000-00001F020000}"/>
    <cellStyle name="백분율 2 2 2 2 2 2 2 2" xfId="1062" xr:uid="{00000000-0005-0000-0000-00002B040000}"/>
    <cellStyle name="백분율 2 2 2 2 2 2 2 2 2" xfId="2110" xr:uid="{00000000-0005-0000-0000-000043080000}"/>
    <cellStyle name="백분율 2 2 2 2 2 2 2 3" xfId="1586" xr:uid="{00000000-0005-0000-0000-000037060000}"/>
    <cellStyle name="백분율 2 2 2 2 2 2 3" xfId="800" xr:uid="{00000000-0005-0000-0000-000025030000}"/>
    <cellStyle name="백분율 2 2 2 2 2 2 3 2" xfId="1848" xr:uid="{00000000-0005-0000-0000-00003D070000}"/>
    <cellStyle name="백분율 2 2 2 2 2 2 4" xfId="1324" xr:uid="{00000000-0005-0000-0000-000031050000}"/>
    <cellStyle name="백분율 2 2 2 2 2 3" xfId="407" xr:uid="{00000000-0005-0000-0000-00009C010000}"/>
    <cellStyle name="백분율 2 2 2 2 2 3 2" xfId="931" xr:uid="{00000000-0005-0000-0000-0000A8030000}"/>
    <cellStyle name="백분율 2 2 2 2 2 3 2 2" xfId="1979" xr:uid="{00000000-0005-0000-0000-0000C0070000}"/>
    <cellStyle name="백분율 2 2 2 2 2 3 3" xfId="1455" xr:uid="{00000000-0005-0000-0000-0000B4050000}"/>
    <cellStyle name="백분율 2 2 2 2 2 4" xfId="669" xr:uid="{00000000-0005-0000-0000-0000A2020000}"/>
    <cellStyle name="백분율 2 2 2 2 2 4 2" xfId="1717" xr:uid="{00000000-0005-0000-0000-0000BA060000}"/>
    <cellStyle name="백분율 2 2 2 2 2 5" xfId="1193" xr:uid="{00000000-0005-0000-0000-0000AE040000}"/>
    <cellStyle name="백분율 2 2 2 2 3" xfId="211" xr:uid="{00000000-0005-0000-0000-0000D8000000}"/>
    <cellStyle name="백분율 2 2 2 2 3 2" xfId="473" xr:uid="{00000000-0005-0000-0000-0000DE010000}"/>
    <cellStyle name="백분율 2 2 2 2 3 2 2" xfId="997" xr:uid="{00000000-0005-0000-0000-0000EA030000}"/>
    <cellStyle name="백분율 2 2 2 2 3 2 2 2" xfId="2045" xr:uid="{00000000-0005-0000-0000-000002080000}"/>
    <cellStyle name="백분율 2 2 2 2 3 2 3" xfId="1521" xr:uid="{00000000-0005-0000-0000-0000F6050000}"/>
    <cellStyle name="백분율 2 2 2 2 3 3" xfId="735" xr:uid="{00000000-0005-0000-0000-0000E4020000}"/>
    <cellStyle name="백분율 2 2 2 2 3 3 2" xfId="1783" xr:uid="{00000000-0005-0000-0000-0000FC060000}"/>
    <cellStyle name="백분율 2 2 2 2 3 4" xfId="1259" xr:uid="{00000000-0005-0000-0000-0000F0040000}"/>
    <cellStyle name="백분율 2 2 2 2 4" xfId="342" xr:uid="{00000000-0005-0000-0000-00005B010000}"/>
    <cellStyle name="백분율 2 2 2 2 4 2" xfId="866" xr:uid="{00000000-0005-0000-0000-000067030000}"/>
    <cellStyle name="백분율 2 2 2 2 4 2 2" xfId="1914" xr:uid="{00000000-0005-0000-0000-00007F070000}"/>
    <cellStyle name="백분율 2 2 2 2 4 3" xfId="1390" xr:uid="{00000000-0005-0000-0000-000073050000}"/>
    <cellStyle name="백분율 2 2 2 2 5" xfId="604" xr:uid="{00000000-0005-0000-0000-000061020000}"/>
    <cellStyle name="백분율 2 2 2 2 5 2" xfId="1652" xr:uid="{00000000-0005-0000-0000-000079060000}"/>
    <cellStyle name="백분율 2 2 2 2 6" xfId="1128" xr:uid="{00000000-0005-0000-0000-00006D040000}"/>
    <cellStyle name="백분율 2 2 2 3" xfId="111" xr:uid="{00000000-0005-0000-0000-000074000000}"/>
    <cellStyle name="백분율 2 2 2 3 2" xfId="243" xr:uid="{00000000-0005-0000-0000-0000F8000000}"/>
    <cellStyle name="백분율 2 2 2 3 2 2" xfId="505" xr:uid="{00000000-0005-0000-0000-0000FE010000}"/>
    <cellStyle name="백분율 2 2 2 3 2 2 2" xfId="1029" xr:uid="{00000000-0005-0000-0000-00000A040000}"/>
    <cellStyle name="백분율 2 2 2 3 2 2 2 2" xfId="2077" xr:uid="{00000000-0005-0000-0000-000022080000}"/>
    <cellStyle name="백분율 2 2 2 3 2 2 3" xfId="1553" xr:uid="{00000000-0005-0000-0000-000016060000}"/>
    <cellStyle name="백분율 2 2 2 3 2 3" xfId="767" xr:uid="{00000000-0005-0000-0000-000004030000}"/>
    <cellStyle name="백분율 2 2 2 3 2 3 2" xfId="1815" xr:uid="{00000000-0005-0000-0000-00001C070000}"/>
    <cellStyle name="백분율 2 2 2 3 2 4" xfId="1291" xr:uid="{00000000-0005-0000-0000-000010050000}"/>
    <cellStyle name="백분율 2 2 2 3 3" xfId="374" xr:uid="{00000000-0005-0000-0000-00007B010000}"/>
    <cellStyle name="백분율 2 2 2 3 3 2" xfId="898" xr:uid="{00000000-0005-0000-0000-000087030000}"/>
    <cellStyle name="백분율 2 2 2 3 3 2 2" xfId="1946" xr:uid="{00000000-0005-0000-0000-00009F070000}"/>
    <cellStyle name="백분율 2 2 2 3 3 3" xfId="1422" xr:uid="{00000000-0005-0000-0000-000093050000}"/>
    <cellStyle name="백분율 2 2 2 3 4" xfId="636" xr:uid="{00000000-0005-0000-0000-000081020000}"/>
    <cellStyle name="백분율 2 2 2 3 4 2" xfId="1684" xr:uid="{00000000-0005-0000-0000-000099060000}"/>
    <cellStyle name="백분율 2 2 2 3 5" xfId="1160" xr:uid="{00000000-0005-0000-0000-00008D040000}"/>
    <cellStyle name="백분율 2 2 2 4" xfId="178" xr:uid="{00000000-0005-0000-0000-0000B7000000}"/>
    <cellStyle name="백분율 2 2 2 4 2" xfId="440" xr:uid="{00000000-0005-0000-0000-0000BD010000}"/>
    <cellStyle name="백분율 2 2 2 4 2 2" xfId="964" xr:uid="{00000000-0005-0000-0000-0000C9030000}"/>
    <cellStyle name="백분율 2 2 2 4 2 2 2" xfId="2012" xr:uid="{00000000-0005-0000-0000-0000E1070000}"/>
    <cellStyle name="백분율 2 2 2 4 2 3" xfId="1488" xr:uid="{00000000-0005-0000-0000-0000D5050000}"/>
    <cellStyle name="백분율 2 2 2 4 3" xfId="702" xr:uid="{00000000-0005-0000-0000-0000C3020000}"/>
    <cellStyle name="백분율 2 2 2 4 3 2" xfId="1750" xr:uid="{00000000-0005-0000-0000-0000DB060000}"/>
    <cellStyle name="백분율 2 2 2 4 4" xfId="1226" xr:uid="{00000000-0005-0000-0000-0000CF040000}"/>
    <cellStyle name="백분율 2 2 2 5" xfId="309" xr:uid="{00000000-0005-0000-0000-00003A010000}"/>
    <cellStyle name="백분율 2 2 2 5 2" xfId="833" xr:uid="{00000000-0005-0000-0000-000046030000}"/>
    <cellStyle name="백분율 2 2 2 5 2 2" xfId="1881" xr:uid="{00000000-0005-0000-0000-00005E070000}"/>
    <cellStyle name="백분율 2 2 2 5 3" xfId="1357" xr:uid="{00000000-0005-0000-0000-000052050000}"/>
    <cellStyle name="백분율 2 2 2 6" xfId="571" xr:uid="{00000000-0005-0000-0000-000040020000}"/>
    <cellStyle name="백분율 2 2 2 6 2" xfId="1619" xr:uid="{00000000-0005-0000-0000-000058060000}"/>
    <cellStyle name="백분율 2 2 2 7" xfId="1095" xr:uid="{00000000-0005-0000-0000-00004C040000}"/>
    <cellStyle name="백분율 2 2 3" xfId="57" xr:uid="{00000000-0005-0000-0000-00003E000000}"/>
    <cellStyle name="백분율 2 2 3 2" xfId="128" xr:uid="{00000000-0005-0000-0000-000085000000}"/>
    <cellStyle name="백분율 2 2 3 2 2" xfId="260" xr:uid="{00000000-0005-0000-0000-000009010000}"/>
    <cellStyle name="백분율 2 2 3 2 2 2" xfId="522" xr:uid="{00000000-0005-0000-0000-00000F020000}"/>
    <cellStyle name="백분율 2 2 3 2 2 2 2" xfId="1046" xr:uid="{00000000-0005-0000-0000-00001B040000}"/>
    <cellStyle name="백분율 2 2 3 2 2 2 2 2" xfId="2094" xr:uid="{00000000-0005-0000-0000-000033080000}"/>
    <cellStyle name="백분율 2 2 3 2 2 2 3" xfId="1570" xr:uid="{00000000-0005-0000-0000-000027060000}"/>
    <cellStyle name="백분율 2 2 3 2 2 3" xfId="784" xr:uid="{00000000-0005-0000-0000-000015030000}"/>
    <cellStyle name="백분율 2 2 3 2 2 3 2" xfId="1832" xr:uid="{00000000-0005-0000-0000-00002D070000}"/>
    <cellStyle name="백분율 2 2 3 2 2 4" xfId="1308" xr:uid="{00000000-0005-0000-0000-000021050000}"/>
    <cellStyle name="백분율 2 2 3 2 3" xfId="391" xr:uid="{00000000-0005-0000-0000-00008C010000}"/>
    <cellStyle name="백분율 2 2 3 2 3 2" xfId="915" xr:uid="{00000000-0005-0000-0000-000098030000}"/>
    <cellStyle name="백분율 2 2 3 2 3 2 2" xfId="1963" xr:uid="{00000000-0005-0000-0000-0000B0070000}"/>
    <cellStyle name="백분율 2 2 3 2 3 3" xfId="1439" xr:uid="{00000000-0005-0000-0000-0000A4050000}"/>
    <cellStyle name="백분율 2 2 3 2 4" xfId="653" xr:uid="{00000000-0005-0000-0000-000092020000}"/>
    <cellStyle name="백분율 2 2 3 2 4 2" xfId="1701" xr:uid="{00000000-0005-0000-0000-0000AA060000}"/>
    <cellStyle name="백분율 2 2 3 2 5" xfId="1177" xr:uid="{00000000-0005-0000-0000-00009E040000}"/>
    <cellStyle name="백분율 2 2 3 3" xfId="195" xr:uid="{00000000-0005-0000-0000-0000C8000000}"/>
    <cellStyle name="백분율 2 2 3 3 2" xfId="457" xr:uid="{00000000-0005-0000-0000-0000CE010000}"/>
    <cellStyle name="백분율 2 2 3 3 2 2" xfId="981" xr:uid="{00000000-0005-0000-0000-0000DA030000}"/>
    <cellStyle name="백분율 2 2 3 3 2 2 2" xfId="2029" xr:uid="{00000000-0005-0000-0000-0000F2070000}"/>
    <cellStyle name="백분율 2 2 3 3 2 3" xfId="1505" xr:uid="{00000000-0005-0000-0000-0000E6050000}"/>
    <cellStyle name="백분율 2 2 3 3 3" xfId="719" xr:uid="{00000000-0005-0000-0000-0000D4020000}"/>
    <cellStyle name="백분율 2 2 3 3 3 2" xfId="1767" xr:uid="{00000000-0005-0000-0000-0000EC060000}"/>
    <cellStyle name="백분율 2 2 3 3 4" xfId="1243" xr:uid="{00000000-0005-0000-0000-0000E0040000}"/>
    <cellStyle name="백분율 2 2 3 4" xfId="326" xr:uid="{00000000-0005-0000-0000-00004B010000}"/>
    <cellStyle name="백분율 2 2 3 4 2" xfId="850" xr:uid="{00000000-0005-0000-0000-000057030000}"/>
    <cellStyle name="백분율 2 2 3 4 2 2" xfId="1898" xr:uid="{00000000-0005-0000-0000-00006F070000}"/>
    <cellStyle name="백분율 2 2 3 4 3" xfId="1374" xr:uid="{00000000-0005-0000-0000-000063050000}"/>
    <cellStyle name="백분율 2 2 3 5" xfId="588" xr:uid="{00000000-0005-0000-0000-000051020000}"/>
    <cellStyle name="백분율 2 2 3 5 2" xfId="1636" xr:uid="{00000000-0005-0000-0000-000069060000}"/>
    <cellStyle name="백분율 2 2 3 6" xfId="1112" xr:uid="{00000000-0005-0000-0000-00005D040000}"/>
    <cellStyle name="백분율 2 2 4" xfId="95" xr:uid="{00000000-0005-0000-0000-000064000000}"/>
    <cellStyle name="백분율 2 2 4 2" xfId="227" xr:uid="{00000000-0005-0000-0000-0000E8000000}"/>
    <cellStyle name="백분율 2 2 4 2 2" xfId="489" xr:uid="{00000000-0005-0000-0000-0000EE010000}"/>
    <cellStyle name="백분율 2 2 4 2 2 2" xfId="1013" xr:uid="{00000000-0005-0000-0000-0000FA030000}"/>
    <cellStyle name="백분율 2 2 4 2 2 2 2" xfId="2061" xr:uid="{00000000-0005-0000-0000-000012080000}"/>
    <cellStyle name="백분율 2 2 4 2 2 3" xfId="1537" xr:uid="{00000000-0005-0000-0000-000006060000}"/>
    <cellStyle name="백분율 2 2 4 2 3" xfId="751" xr:uid="{00000000-0005-0000-0000-0000F4020000}"/>
    <cellStyle name="백분율 2 2 4 2 3 2" xfId="1799" xr:uid="{00000000-0005-0000-0000-00000C070000}"/>
    <cellStyle name="백분율 2 2 4 2 4" xfId="1275" xr:uid="{00000000-0005-0000-0000-000000050000}"/>
    <cellStyle name="백분율 2 2 4 3" xfId="358" xr:uid="{00000000-0005-0000-0000-00006B010000}"/>
    <cellStyle name="백분율 2 2 4 3 2" xfId="882" xr:uid="{00000000-0005-0000-0000-000077030000}"/>
    <cellStyle name="백분율 2 2 4 3 2 2" xfId="1930" xr:uid="{00000000-0005-0000-0000-00008F070000}"/>
    <cellStyle name="백분율 2 2 4 3 3" xfId="1406" xr:uid="{00000000-0005-0000-0000-000083050000}"/>
    <cellStyle name="백분율 2 2 4 4" xfId="620" xr:uid="{00000000-0005-0000-0000-000071020000}"/>
    <cellStyle name="백분율 2 2 4 4 2" xfId="1668" xr:uid="{00000000-0005-0000-0000-000089060000}"/>
    <cellStyle name="백분율 2 2 4 5" xfId="1144" xr:uid="{00000000-0005-0000-0000-00007D040000}"/>
    <cellStyle name="백분율 2 2 5" xfId="162" xr:uid="{00000000-0005-0000-0000-0000A7000000}"/>
    <cellStyle name="백분율 2 2 5 2" xfId="424" xr:uid="{00000000-0005-0000-0000-0000AD010000}"/>
    <cellStyle name="백분율 2 2 5 2 2" xfId="948" xr:uid="{00000000-0005-0000-0000-0000B9030000}"/>
    <cellStyle name="백분율 2 2 5 2 2 2" xfId="1996" xr:uid="{00000000-0005-0000-0000-0000D1070000}"/>
    <cellStyle name="백분율 2 2 5 2 3" xfId="1472" xr:uid="{00000000-0005-0000-0000-0000C5050000}"/>
    <cellStyle name="백분율 2 2 5 3" xfId="686" xr:uid="{00000000-0005-0000-0000-0000B3020000}"/>
    <cellStyle name="백분율 2 2 5 3 2" xfId="1734" xr:uid="{00000000-0005-0000-0000-0000CB060000}"/>
    <cellStyle name="백분율 2 2 5 4" xfId="1210" xr:uid="{00000000-0005-0000-0000-0000BF040000}"/>
    <cellStyle name="백분율 2 2 6" xfId="293" xr:uid="{00000000-0005-0000-0000-00002A010000}"/>
    <cellStyle name="백분율 2 2 6 2" xfId="817" xr:uid="{00000000-0005-0000-0000-000036030000}"/>
    <cellStyle name="백분율 2 2 6 2 2" xfId="1865" xr:uid="{00000000-0005-0000-0000-00004E070000}"/>
    <cellStyle name="백분율 2 2 6 3" xfId="1341" xr:uid="{00000000-0005-0000-0000-000042050000}"/>
    <cellStyle name="백분율 2 2 7" xfId="555" xr:uid="{00000000-0005-0000-0000-000030020000}"/>
    <cellStyle name="백분율 2 2 7 2" xfId="1603" xr:uid="{00000000-0005-0000-0000-000048060000}"/>
    <cellStyle name="백분율 2 2 8" xfId="1079" xr:uid="{00000000-0005-0000-0000-00003C040000}"/>
    <cellStyle name="백분율 2 3" xfId="28" xr:uid="{00000000-0005-0000-0000-000021000000}"/>
    <cellStyle name="백분율 2 3 2" xfId="44" xr:uid="{00000000-0005-0000-0000-000031000000}"/>
    <cellStyle name="백분율 2 3 2 2" xfId="78" xr:uid="{00000000-0005-0000-0000-000053000000}"/>
    <cellStyle name="백분율 2 3 2 2 2" xfId="149" xr:uid="{00000000-0005-0000-0000-00009A000000}"/>
    <cellStyle name="백분율 2 3 2 2 2 2" xfId="281" xr:uid="{00000000-0005-0000-0000-00001E010000}"/>
    <cellStyle name="백분율 2 3 2 2 2 2 2" xfId="543" xr:uid="{00000000-0005-0000-0000-000024020000}"/>
    <cellStyle name="백분율 2 3 2 2 2 2 2 2" xfId="1067" xr:uid="{00000000-0005-0000-0000-000030040000}"/>
    <cellStyle name="백분율 2 3 2 2 2 2 2 2 2" xfId="2115" xr:uid="{00000000-0005-0000-0000-000048080000}"/>
    <cellStyle name="백분율 2 3 2 2 2 2 2 3" xfId="1591" xr:uid="{00000000-0005-0000-0000-00003C060000}"/>
    <cellStyle name="백분율 2 3 2 2 2 2 3" xfId="805" xr:uid="{00000000-0005-0000-0000-00002A030000}"/>
    <cellStyle name="백분율 2 3 2 2 2 2 3 2" xfId="1853" xr:uid="{00000000-0005-0000-0000-000042070000}"/>
    <cellStyle name="백분율 2 3 2 2 2 2 4" xfId="1329" xr:uid="{00000000-0005-0000-0000-000036050000}"/>
    <cellStyle name="백분율 2 3 2 2 2 3" xfId="412" xr:uid="{00000000-0005-0000-0000-0000A1010000}"/>
    <cellStyle name="백분율 2 3 2 2 2 3 2" xfId="936" xr:uid="{00000000-0005-0000-0000-0000AD030000}"/>
    <cellStyle name="백분율 2 3 2 2 2 3 2 2" xfId="1984" xr:uid="{00000000-0005-0000-0000-0000C5070000}"/>
    <cellStyle name="백분율 2 3 2 2 2 3 3" xfId="1460" xr:uid="{00000000-0005-0000-0000-0000B9050000}"/>
    <cellStyle name="백분율 2 3 2 2 2 4" xfId="674" xr:uid="{00000000-0005-0000-0000-0000A7020000}"/>
    <cellStyle name="백분율 2 3 2 2 2 4 2" xfId="1722" xr:uid="{00000000-0005-0000-0000-0000BF060000}"/>
    <cellStyle name="백분율 2 3 2 2 2 5" xfId="1198" xr:uid="{00000000-0005-0000-0000-0000B3040000}"/>
    <cellStyle name="백분율 2 3 2 2 3" xfId="216" xr:uid="{00000000-0005-0000-0000-0000DD000000}"/>
    <cellStyle name="백분율 2 3 2 2 3 2" xfId="478" xr:uid="{00000000-0005-0000-0000-0000E3010000}"/>
    <cellStyle name="백분율 2 3 2 2 3 2 2" xfId="1002" xr:uid="{00000000-0005-0000-0000-0000EF030000}"/>
    <cellStyle name="백분율 2 3 2 2 3 2 2 2" xfId="2050" xr:uid="{00000000-0005-0000-0000-000007080000}"/>
    <cellStyle name="백분율 2 3 2 2 3 2 3" xfId="1526" xr:uid="{00000000-0005-0000-0000-0000FB050000}"/>
    <cellStyle name="백분율 2 3 2 2 3 3" xfId="740" xr:uid="{00000000-0005-0000-0000-0000E9020000}"/>
    <cellStyle name="백분율 2 3 2 2 3 3 2" xfId="1788" xr:uid="{00000000-0005-0000-0000-000001070000}"/>
    <cellStyle name="백분율 2 3 2 2 3 4" xfId="1264" xr:uid="{00000000-0005-0000-0000-0000F5040000}"/>
    <cellStyle name="백분율 2 3 2 2 4" xfId="347" xr:uid="{00000000-0005-0000-0000-000060010000}"/>
    <cellStyle name="백분율 2 3 2 2 4 2" xfId="871" xr:uid="{00000000-0005-0000-0000-00006C030000}"/>
    <cellStyle name="백분율 2 3 2 2 4 2 2" xfId="1919" xr:uid="{00000000-0005-0000-0000-000084070000}"/>
    <cellStyle name="백분율 2 3 2 2 4 3" xfId="1395" xr:uid="{00000000-0005-0000-0000-000078050000}"/>
    <cellStyle name="백분율 2 3 2 2 5" xfId="609" xr:uid="{00000000-0005-0000-0000-000066020000}"/>
    <cellStyle name="백분율 2 3 2 2 5 2" xfId="1657" xr:uid="{00000000-0005-0000-0000-00007E060000}"/>
    <cellStyle name="백분율 2 3 2 2 6" xfId="1133" xr:uid="{00000000-0005-0000-0000-000072040000}"/>
    <cellStyle name="백분율 2 3 2 3" xfId="116" xr:uid="{00000000-0005-0000-0000-000079000000}"/>
    <cellStyle name="백분율 2 3 2 3 2" xfId="248" xr:uid="{00000000-0005-0000-0000-0000FD000000}"/>
    <cellStyle name="백분율 2 3 2 3 2 2" xfId="510" xr:uid="{00000000-0005-0000-0000-000003020000}"/>
    <cellStyle name="백분율 2 3 2 3 2 2 2" xfId="1034" xr:uid="{00000000-0005-0000-0000-00000F040000}"/>
    <cellStyle name="백분율 2 3 2 3 2 2 2 2" xfId="2082" xr:uid="{00000000-0005-0000-0000-000027080000}"/>
    <cellStyle name="백분율 2 3 2 3 2 2 3" xfId="1558" xr:uid="{00000000-0005-0000-0000-00001B060000}"/>
    <cellStyle name="백분율 2 3 2 3 2 3" xfId="772" xr:uid="{00000000-0005-0000-0000-000009030000}"/>
    <cellStyle name="백분율 2 3 2 3 2 3 2" xfId="1820" xr:uid="{00000000-0005-0000-0000-000021070000}"/>
    <cellStyle name="백분율 2 3 2 3 2 4" xfId="1296" xr:uid="{00000000-0005-0000-0000-000015050000}"/>
    <cellStyle name="백분율 2 3 2 3 3" xfId="379" xr:uid="{00000000-0005-0000-0000-000080010000}"/>
    <cellStyle name="백분율 2 3 2 3 3 2" xfId="903" xr:uid="{00000000-0005-0000-0000-00008C030000}"/>
    <cellStyle name="백분율 2 3 2 3 3 2 2" xfId="1951" xr:uid="{00000000-0005-0000-0000-0000A4070000}"/>
    <cellStyle name="백분율 2 3 2 3 3 3" xfId="1427" xr:uid="{00000000-0005-0000-0000-000098050000}"/>
    <cellStyle name="백분율 2 3 2 3 4" xfId="641" xr:uid="{00000000-0005-0000-0000-000086020000}"/>
    <cellStyle name="백분율 2 3 2 3 4 2" xfId="1689" xr:uid="{00000000-0005-0000-0000-00009E060000}"/>
    <cellStyle name="백분율 2 3 2 3 5" xfId="1165" xr:uid="{00000000-0005-0000-0000-000092040000}"/>
    <cellStyle name="백분율 2 3 2 4" xfId="183" xr:uid="{00000000-0005-0000-0000-0000BC000000}"/>
    <cellStyle name="백분율 2 3 2 4 2" xfId="445" xr:uid="{00000000-0005-0000-0000-0000C2010000}"/>
    <cellStyle name="백분율 2 3 2 4 2 2" xfId="969" xr:uid="{00000000-0005-0000-0000-0000CE030000}"/>
    <cellStyle name="백분율 2 3 2 4 2 2 2" xfId="2017" xr:uid="{00000000-0005-0000-0000-0000E6070000}"/>
    <cellStyle name="백분율 2 3 2 4 2 3" xfId="1493" xr:uid="{00000000-0005-0000-0000-0000DA050000}"/>
    <cellStyle name="백분율 2 3 2 4 3" xfId="707" xr:uid="{00000000-0005-0000-0000-0000C8020000}"/>
    <cellStyle name="백분율 2 3 2 4 3 2" xfId="1755" xr:uid="{00000000-0005-0000-0000-0000E0060000}"/>
    <cellStyle name="백분율 2 3 2 4 4" xfId="1231" xr:uid="{00000000-0005-0000-0000-0000D4040000}"/>
    <cellStyle name="백분율 2 3 2 5" xfId="314" xr:uid="{00000000-0005-0000-0000-00003F010000}"/>
    <cellStyle name="백분율 2 3 2 5 2" xfId="838" xr:uid="{00000000-0005-0000-0000-00004B030000}"/>
    <cellStyle name="백분율 2 3 2 5 2 2" xfId="1886" xr:uid="{00000000-0005-0000-0000-000063070000}"/>
    <cellStyle name="백분율 2 3 2 5 3" xfId="1362" xr:uid="{00000000-0005-0000-0000-000057050000}"/>
    <cellStyle name="백분율 2 3 2 6" xfId="576" xr:uid="{00000000-0005-0000-0000-000045020000}"/>
    <cellStyle name="백분율 2 3 2 6 2" xfId="1624" xr:uid="{00000000-0005-0000-0000-00005D060000}"/>
    <cellStyle name="백분율 2 3 2 7" xfId="1100" xr:uid="{00000000-0005-0000-0000-000051040000}"/>
    <cellStyle name="백분율 2 3 3" xfId="62" xr:uid="{00000000-0005-0000-0000-000043000000}"/>
    <cellStyle name="백분율 2 3 3 2" xfId="133" xr:uid="{00000000-0005-0000-0000-00008A000000}"/>
    <cellStyle name="백분율 2 3 3 2 2" xfId="265" xr:uid="{00000000-0005-0000-0000-00000E010000}"/>
    <cellStyle name="백분율 2 3 3 2 2 2" xfId="527" xr:uid="{00000000-0005-0000-0000-000014020000}"/>
    <cellStyle name="백분율 2 3 3 2 2 2 2" xfId="1051" xr:uid="{00000000-0005-0000-0000-000020040000}"/>
    <cellStyle name="백분율 2 3 3 2 2 2 2 2" xfId="2099" xr:uid="{00000000-0005-0000-0000-000038080000}"/>
    <cellStyle name="백분율 2 3 3 2 2 2 3" xfId="1575" xr:uid="{00000000-0005-0000-0000-00002C060000}"/>
    <cellStyle name="백분율 2 3 3 2 2 3" xfId="789" xr:uid="{00000000-0005-0000-0000-00001A030000}"/>
    <cellStyle name="백분율 2 3 3 2 2 3 2" xfId="1837" xr:uid="{00000000-0005-0000-0000-000032070000}"/>
    <cellStyle name="백분율 2 3 3 2 2 4" xfId="1313" xr:uid="{00000000-0005-0000-0000-000026050000}"/>
    <cellStyle name="백분율 2 3 3 2 3" xfId="396" xr:uid="{00000000-0005-0000-0000-000091010000}"/>
    <cellStyle name="백분율 2 3 3 2 3 2" xfId="920" xr:uid="{00000000-0005-0000-0000-00009D030000}"/>
    <cellStyle name="백분율 2 3 3 2 3 2 2" xfId="1968" xr:uid="{00000000-0005-0000-0000-0000B5070000}"/>
    <cellStyle name="백분율 2 3 3 2 3 3" xfId="1444" xr:uid="{00000000-0005-0000-0000-0000A9050000}"/>
    <cellStyle name="백분율 2 3 3 2 4" xfId="658" xr:uid="{00000000-0005-0000-0000-000097020000}"/>
    <cellStyle name="백분율 2 3 3 2 4 2" xfId="1706" xr:uid="{00000000-0005-0000-0000-0000AF060000}"/>
    <cellStyle name="백분율 2 3 3 2 5" xfId="1182" xr:uid="{00000000-0005-0000-0000-0000A3040000}"/>
    <cellStyle name="백분율 2 3 3 3" xfId="200" xr:uid="{00000000-0005-0000-0000-0000CD000000}"/>
    <cellStyle name="백분율 2 3 3 3 2" xfId="462" xr:uid="{00000000-0005-0000-0000-0000D3010000}"/>
    <cellStyle name="백분율 2 3 3 3 2 2" xfId="986" xr:uid="{00000000-0005-0000-0000-0000DF030000}"/>
    <cellStyle name="백분율 2 3 3 3 2 2 2" xfId="2034" xr:uid="{00000000-0005-0000-0000-0000F7070000}"/>
    <cellStyle name="백분율 2 3 3 3 2 3" xfId="1510" xr:uid="{00000000-0005-0000-0000-0000EB050000}"/>
    <cellStyle name="백분율 2 3 3 3 3" xfId="724" xr:uid="{00000000-0005-0000-0000-0000D9020000}"/>
    <cellStyle name="백분율 2 3 3 3 3 2" xfId="1772" xr:uid="{00000000-0005-0000-0000-0000F1060000}"/>
    <cellStyle name="백분율 2 3 3 3 4" xfId="1248" xr:uid="{00000000-0005-0000-0000-0000E5040000}"/>
    <cellStyle name="백분율 2 3 3 4" xfId="331" xr:uid="{00000000-0005-0000-0000-000050010000}"/>
    <cellStyle name="백분율 2 3 3 4 2" xfId="855" xr:uid="{00000000-0005-0000-0000-00005C030000}"/>
    <cellStyle name="백분율 2 3 3 4 2 2" xfId="1903" xr:uid="{00000000-0005-0000-0000-000074070000}"/>
    <cellStyle name="백분율 2 3 3 4 3" xfId="1379" xr:uid="{00000000-0005-0000-0000-000068050000}"/>
    <cellStyle name="백분율 2 3 3 5" xfId="593" xr:uid="{00000000-0005-0000-0000-000056020000}"/>
    <cellStyle name="백분율 2 3 3 5 2" xfId="1641" xr:uid="{00000000-0005-0000-0000-00006E060000}"/>
    <cellStyle name="백분율 2 3 3 6" xfId="1117" xr:uid="{00000000-0005-0000-0000-000062040000}"/>
    <cellStyle name="백분율 2 3 4" xfId="100" xr:uid="{00000000-0005-0000-0000-000069000000}"/>
    <cellStyle name="백분율 2 3 4 2" xfId="232" xr:uid="{00000000-0005-0000-0000-0000ED000000}"/>
    <cellStyle name="백분율 2 3 4 2 2" xfId="494" xr:uid="{00000000-0005-0000-0000-0000F3010000}"/>
    <cellStyle name="백분율 2 3 4 2 2 2" xfId="1018" xr:uid="{00000000-0005-0000-0000-0000FF030000}"/>
    <cellStyle name="백분율 2 3 4 2 2 2 2" xfId="2066" xr:uid="{00000000-0005-0000-0000-000017080000}"/>
    <cellStyle name="백분율 2 3 4 2 2 3" xfId="1542" xr:uid="{00000000-0005-0000-0000-00000B060000}"/>
    <cellStyle name="백분율 2 3 4 2 3" xfId="756" xr:uid="{00000000-0005-0000-0000-0000F9020000}"/>
    <cellStyle name="백분율 2 3 4 2 3 2" xfId="1804" xr:uid="{00000000-0005-0000-0000-000011070000}"/>
    <cellStyle name="백분율 2 3 4 2 4" xfId="1280" xr:uid="{00000000-0005-0000-0000-000005050000}"/>
    <cellStyle name="백분율 2 3 4 3" xfId="363" xr:uid="{00000000-0005-0000-0000-000070010000}"/>
    <cellStyle name="백분율 2 3 4 3 2" xfId="887" xr:uid="{00000000-0005-0000-0000-00007C030000}"/>
    <cellStyle name="백분율 2 3 4 3 2 2" xfId="1935" xr:uid="{00000000-0005-0000-0000-000094070000}"/>
    <cellStyle name="백분율 2 3 4 3 3" xfId="1411" xr:uid="{00000000-0005-0000-0000-000088050000}"/>
    <cellStyle name="백분율 2 3 4 4" xfId="625" xr:uid="{00000000-0005-0000-0000-000076020000}"/>
    <cellStyle name="백분율 2 3 4 4 2" xfId="1673" xr:uid="{00000000-0005-0000-0000-00008E060000}"/>
    <cellStyle name="백분율 2 3 4 5" xfId="1149" xr:uid="{00000000-0005-0000-0000-000082040000}"/>
    <cellStyle name="백분율 2 3 5" xfId="167" xr:uid="{00000000-0005-0000-0000-0000AC000000}"/>
    <cellStyle name="백분율 2 3 5 2" xfId="429" xr:uid="{00000000-0005-0000-0000-0000B2010000}"/>
    <cellStyle name="백분율 2 3 5 2 2" xfId="953" xr:uid="{00000000-0005-0000-0000-0000BE030000}"/>
    <cellStyle name="백분율 2 3 5 2 2 2" xfId="2001" xr:uid="{00000000-0005-0000-0000-0000D6070000}"/>
    <cellStyle name="백분율 2 3 5 2 3" xfId="1477" xr:uid="{00000000-0005-0000-0000-0000CA050000}"/>
    <cellStyle name="백분율 2 3 5 3" xfId="691" xr:uid="{00000000-0005-0000-0000-0000B8020000}"/>
    <cellStyle name="백분율 2 3 5 3 2" xfId="1739" xr:uid="{00000000-0005-0000-0000-0000D0060000}"/>
    <cellStyle name="백분율 2 3 5 4" xfId="1215" xr:uid="{00000000-0005-0000-0000-0000C4040000}"/>
    <cellStyle name="백분율 2 3 6" xfId="298" xr:uid="{00000000-0005-0000-0000-00002F010000}"/>
    <cellStyle name="백분율 2 3 6 2" xfId="822" xr:uid="{00000000-0005-0000-0000-00003B030000}"/>
    <cellStyle name="백분율 2 3 6 2 2" xfId="1870" xr:uid="{00000000-0005-0000-0000-000053070000}"/>
    <cellStyle name="백분율 2 3 6 3" xfId="1346" xr:uid="{00000000-0005-0000-0000-000047050000}"/>
    <cellStyle name="백분율 2 3 7" xfId="560" xr:uid="{00000000-0005-0000-0000-000035020000}"/>
    <cellStyle name="백분율 2 3 7 2" xfId="1608" xr:uid="{00000000-0005-0000-0000-00004D060000}"/>
    <cellStyle name="백분율 2 3 8" xfId="1084" xr:uid="{00000000-0005-0000-0000-000041040000}"/>
    <cellStyle name="백분율 2 4" xfId="32" xr:uid="{00000000-0005-0000-0000-000025000000}"/>
    <cellStyle name="백분율 2 4 2" xfId="66" xr:uid="{00000000-0005-0000-0000-000047000000}"/>
    <cellStyle name="백분율 2 4 2 2" xfId="137" xr:uid="{00000000-0005-0000-0000-00008E000000}"/>
    <cellStyle name="백분율 2 4 2 2 2" xfId="269" xr:uid="{00000000-0005-0000-0000-000012010000}"/>
    <cellStyle name="백분율 2 4 2 2 2 2" xfId="531" xr:uid="{00000000-0005-0000-0000-000018020000}"/>
    <cellStyle name="백분율 2 4 2 2 2 2 2" xfId="1055" xr:uid="{00000000-0005-0000-0000-000024040000}"/>
    <cellStyle name="백분율 2 4 2 2 2 2 2 2" xfId="2103" xr:uid="{00000000-0005-0000-0000-00003C080000}"/>
    <cellStyle name="백분율 2 4 2 2 2 2 3" xfId="1579" xr:uid="{00000000-0005-0000-0000-000030060000}"/>
    <cellStyle name="백분율 2 4 2 2 2 3" xfId="793" xr:uid="{00000000-0005-0000-0000-00001E030000}"/>
    <cellStyle name="백분율 2 4 2 2 2 3 2" xfId="1841" xr:uid="{00000000-0005-0000-0000-000036070000}"/>
    <cellStyle name="백분율 2 4 2 2 2 4" xfId="1317" xr:uid="{00000000-0005-0000-0000-00002A050000}"/>
    <cellStyle name="백분율 2 4 2 2 3" xfId="400" xr:uid="{00000000-0005-0000-0000-000095010000}"/>
    <cellStyle name="백분율 2 4 2 2 3 2" xfId="924" xr:uid="{00000000-0005-0000-0000-0000A1030000}"/>
    <cellStyle name="백분율 2 4 2 2 3 2 2" xfId="1972" xr:uid="{00000000-0005-0000-0000-0000B9070000}"/>
    <cellStyle name="백분율 2 4 2 2 3 3" xfId="1448" xr:uid="{00000000-0005-0000-0000-0000AD050000}"/>
    <cellStyle name="백분율 2 4 2 2 4" xfId="662" xr:uid="{00000000-0005-0000-0000-00009B020000}"/>
    <cellStyle name="백분율 2 4 2 2 4 2" xfId="1710" xr:uid="{00000000-0005-0000-0000-0000B3060000}"/>
    <cellStyle name="백분율 2 4 2 2 5" xfId="1186" xr:uid="{00000000-0005-0000-0000-0000A7040000}"/>
    <cellStyle name="백분율 2 4 2 3" xfId="204" xr:uid="{00000000-0005-0000-0000-0000D1000000}"/>
    <cellStyle name="백분율 2 4 2 3 2" xfId="466" xr:uid="{00000000-0005-0000-0000-0000D7010000}"/>
    <cellStyle name="백분율 2 4 2 3 2 2" xfId="990" xr:uid="{00000000-0005-0000-0000-0000E3030000}"/>
    <cellStyle name="백분율 2 4 2 3 2 2 2" xfId="2038" xr:uid="{00000000-0005-0000-0000-0000FB070000}"/>
    <cellStyle name="백분율 2 4 2 3 2 3" xfId="1514" xr:uid="{00000000-0005-0000-0000-0000EF050000}"/>
    <cellStyle name="백분율 2 4 2 3 3" xfId="728" xr:uid="{00000000-0005-0000-0000-0000DD020000}"/>
    <cellStyle name="백분율 2 4 2 3 3 2" xfId="1776" xr:uid="{00000000-0005-0000-0000-0000F5060000}"/>
    <cellStyle name="백분율 2 4 2 3 4" xfId="1252" xr:uid="{00000000-0005-0000-0000-0000E9040000}"/>
    <cellStyle name="백분율 2 4 2 4" xfId="335" xr:uid="{00000000-0005-0000-0000-000054010000}"/>
    <cellStyle name="백분율 2 4 2 4 2" xfId="859" xr:uid="{00000000-0005-0000-0000-000060030000}"/>
    <cellStyle name="백분율 2 4 2 4 2 2" xfId="1907" xr:uid="{00000000-0005-0000-0000-000078070000}"/>
    <cellStyle name="백분율 2 4 2 4 3" xfId="1383" xr:uid="{00000000-0005-0000-0000-00006C050000}"/>
    <cellStyle name="백분율 2 4 2 5" xfId="597" xr:uid="{00000000-0005-0000-0000-00005A020000}"/>
    <cellStyle name="백분율 2 4 2 5 2" xfId="1645" xr:uid="{00000000-0005-0000-0000-000072060000}"/>
    <cellStyle name="백분율 2 4 2 6" xfId="1121" xr:uid="{00000000-0005-0000-0000-000066040000}"/>
    <cellStyle name="백분율 2 4 3" xfId="104" xr:uid="{00000000-0005-0000-0000-00006D000000}"/>
    <cellStyle name="백분율 2 4 3 2" xfId="236" xr:uid="{00000000-0005-0000-0000-0000F1000000}"/>
    <cellStyle name="백분율 2 4 3 2 2" xfId="498" xr:uid="{00000000-0005-0000-0000-0000F7010000}"/>
    <cellStyle name="백분율 2 4 3 2 2 2" xfId="1022" xr:uid="{00000000-0005-0000-0000-000003040000}"/>
    <cellStyle name="백분율 2 4 3 2 2 2 2" xfId="2070" xr:uid="{00000000-0005-0000-0000-00001B080000}"/>
    <cellStyle name="백분율 2 4 3 2 2 3" xfId="1546" xr:uid="{00000000-0005-0000-0000-00000F060000}"/>
    <cellStyle name="백분율 2 4 3 2 3" xfId="760" xr:uid="{00000000-0005-0000-0000-0000FD020000}"/>
    <cellStyle name="백분율 2 4 3 2 3 2" xfId="1808" xr:uid="{00000000-0005-0000-0000-000015070000}"/>
    <cellStyle name="백분율 2 4 3 2 4" xfId="1284" xr:uid="{00000000-0005-0000-0000-000009050000}"/>
    <cellStyle name="백분율 2 4 3 3" xfId="367" xr:uid="{00000000-0005-0000-0000-000074010000}"/>
    <cellStyle name="백분율 2 4 3 3 2" xfId="891" xr:uid="{00000000-0005-0000-0000-000080030000}"/>
    <cellStyle name="백분율 2 4 3 3 2 2" xfId="1939" xr:uid="{00000000-0005-0000-0000-000098070000}"/>
    <cellStyle name="백분율 2 4 3 3 3" xfId="1415" xr:uid="{00000000-0005-0000-0000-00008C050000}"/>
    <cellStyle name="백분율 2 4 3 4" xfId="629" xr:uid="{00000000-0005-0000-0000-00007A020000}"/>
    <cellStyle name="백분율 2 4 3 4 2" xfId="1677" xr:uid="{00000000-0005-0000-0000-000092060000}"/>
    <cellStyle name="백분율 2 4 3 5" xfId="1153" xr:uid="{00000000-0005-0000-0000-000086040000}"/>
    <cellStyle name="백분율 2 4 4" xfId="171" xr:uid="{00000000-0005-0000-0000-0000B0000000}"/>
    <cellStyle name="백분율 2 4 4 2" xfId="433" xr:uid="{00000000-0005-0000-0000-0000B6010000}"/>
    <cellStyle name="백분율 2 4 4 2 2" xfId="957" xr:uid="{00000000-0005-0000-0000-0000C2030000}"/>
    <cellStyle name="백분율 2 4 4 2 2 2" xfId="2005" xr:uid="{00000000-0005-0000-0000-0000DA070000}"/>
    <cellStyle name="백분율 2 4 4 2 3" xfId="1481" xr:uid="{00000000-0005-0000-0000-0000CE050000}"/>
    <cellStyle name="백분율 2 4 4 3" xfId="695" xr:uid="{00000000-0005-0000-0000-0000BC020000}"/>
    <cellStyle name="백분율 2 4 4 3 2" xfId="1743" xr:uid="{00000000-0005-0000-0000-0000D4060000}"/>
    <cellStyle name="백분율 2 4 4 4" xfId="1219" xr:uid="{00000000-0005-0000-0000-0000C8040000}"/>
    <cellStyle name="백분율 2 4 5" xfId="302" xr:uid="{00000000-0005-0000-0000-000033010000}"/>
    <cellStyle name="백분율 2 4 5 2" xfId="826" xr:uid="{00000000-0005-0000-0000-00003F030000}"/>
    <cellStyle name="백분율 2 4 5 2 2" xfId="1874" xr:uid="{00000000-0005-0000-0000-000057070000}"/>
    <cellStyle name="백분율 2 4 5 3" xfId="1350" xr:uid="{00000000-0005-0000-0000-00004B050000}"/>
    <cellStyle name="백분율 2 4 6" xfId="564" xr:uid="{00000000-0005-0000-0000-000039020000}"/>
    <cellStyle name="백분율 2 4 6 2" xfId="1612" xr:uid="{00000000-0005-0000-0000-000051060000}"/>
    <cellStyle name="백분율 2 4 7" xfId="1088" xr:uid="{00000000-0005-0000-0000-000045040000}"/>
    <cellStyle name="백분율 2 5" xfId="35" xr:uid="{00000000-0005-0000-0000-000028000000}"/>
    <cellStyle name="백분율 2 5 2" xfId="69" xr:uid="{00000000-0005-0000-0000-00004A000000}"/>
    <cellStyle name="백분율 2 5 2 2" xfId="140" xr:uid="{00000000-0005-0000-0000-000091000000}"/>
    <cellStyle name="백분율 2 5 2 2 2" xfId="272" xr:uid="{00000000-0005-0000-0000-000015010000}"/>
    <cellStyle name="백분율 2 5 2 2 2 2" xfId="534" xr:uid="{00000000-0005-0000-0000-00001B020000}"/>
    <cellStyle name="백분율 2 5 2 2 2 2 2" xfId="1058" xr:uid="{00000000-0005-0000-0000-000027040000}"/>
    <cellStyle name="백분율 2 5 2 2 2 2 2 2" xfId="2106" xr:uid="{00000000-0005-0000-0000-00003F080000}"/>
    <cellStyle name="백분율 2 5 2 2 2 2 3" xfId="1582" xr:uid="{00000000-0005-0000-0000-000033060000}"/>
    <cellStyle name="백분율 2 5 2 2 2 3" xfId="796" xr:uid="{00000000-0005-0000-0000-000021030000}"/>
    <cellStyle name="백분율 2 5 2 2 2 3 2" xfId="1844" xr:uid="{00000000-0005-0000-0000-000039070000}"/>
    <cellStyle name="백분율 2 5 2 2 2 4" xfId="1320" xr:uid="{00000000-0005-0000-0000-00002D050000}"/>
    <cellStyle name="백분율 2 5 2 2 3" xfId="403" xr:uid="{00000000-0005-0000-0000-000098010000}"/>
    <cellStyle name="백분율 2 5 2 2 3 2" xfId="927" xr:uid="{00000000-0005-0000-0000-0000A4030000}"/>
    <cellStyle name="백분율 2 5 2 2 3 2 2" xfId="1975" xr:uid="{00000000-0005-0000-0000-0000BC070000}"/>
    <cellStyle name="백분율 2 5 2 2 3 3" xfId="1451" xr:uid="{00000000-0005-0000-0000-0000B0050000}"/>
    <cellStyle name="백분율 2 5 2 2 4" xfId="665" xr:uid="{00000000-0005-0000-0000-00009E020000}"/>
    <cellStyle name="백분율 2 5 2 2 4 2" xfId="1713" xr:uid="{00000000-0005-0000-0000-0000B6060000}"/>
    <cellStyle name="백분율 2 5 2 2 5" xfId="1189" xr:uid="{00000000-0005-0000-0000-0000AA040000}"/>
    <cellStyle name="백분율 2 5 2 3" xfId="207" xr:uid="{00000000-0005-0000-0000-0000D4000000}"/>
    <cellStyle name="백분율 2 5 2 3 2" xfId="469" xr:uid="{00000000-0005-0000-0000-0000DA010000}"/>
    <cellStyle name="백분율 2 5 2 3 2 2" xfId="993" xr:uid="{00000000-0005-0000-0000-0000E6030000}"/>
    <cellStyle name="백분율 2 5 2 3 2 2 2" xfId="2041" xr:uid="{00000000-0005-0000-0000-0000FE070000}"/>
    <cellStyle name="백분율 2 5 2 3 2 3" xfId="1517" xr:uid="{00000000-0005-0000-0000-0000F2050000}"/>
    <cellStyle name="백분율 2 5 2 3 3" xfId="731" xr:uid="{00000000-0005-0000-0000-0000E0020000}"/>
    <cellStyle name="백분율 2 5 2 3 3 2" xfId="1779" xr:uid="{00000000-0005-0000-0000-0000F8060000}"/>
    <cellStyle name="백분율 2 5 2 3 4" xfId="1255" xr:uid="{00000000-0005-0000-0000-0000EC040000}"/>
    <cellStyle name="백분율 2 5 2 4" xfId="338" xr:uid="{00000000-0005-0000-0000-000057010000}"/>
    <cellStyle name="백분율 2 5 2 4 2" xfId="862" xr:uid="{00000000-0005-0000-0000-000063030000}"/>
    <cellStyle name="백분율 2 5 2 4 2 2" xfId="1910" xr:uid="{00000000-0005-0000-0000-00007B070000}"/>
    <cellStyle name="백분율 2 5 2 4 3" xfId="1386" xr:uid="{00000000-0005-0000-0000-00006F050000}"/>
    <cellStyle name="백분율 2 5 2 5" xfId="600" xr:uid="{00000000-0005-0000-0000-00005D020000}"/>
    <cellStyle name="백분율 2 5 2 5 2" xfId="1648" xr:uid="{00000000-0005-0000-0000-000075060000}"/>
    <cellStyle name="백분율 2 5 2 6" xfId="1124" xr:uid="{00000000-0005-0000-0000-000069040000}"/>
    <cellStyle name="백분율 2 5 3" xfId="107" xr:uid="{00000000-0005-0000-0000-000070000000}"/>
    <cellStyle name="백분율 2 5 3 2" xfId="239" xr:uid="{00000000-0005-0000-0000-0000F4000000}"/>
    <cellStyle name="백분율 2 5 3 2 2" xfId="501" xr:uid="{00000000-0005-0000-0000-0000FA010000}"/>
    <cellStyle name="백분율 2 5 3 2 2 2" xfId="1025" xr:uid="{00000000-0005-0000-0000-000006040000}"/>
    <cellStyle name="백분율 2 5 3 2 2 2 2" xfId="2073" xr:uid="{00000000-0005-0000-0000-00001E080000}"/>
    <cellStyle name="백분율 2 5 3 2 2 3" xfId="1549" xr:uid="{00000000-0005-0000-0000-000012060000}"/>
    <cellStyle name="백분율 2 5 3 2 3" xfId="763" xr:uid="{00000000-0005-0000-0000-000000030000}"/>
    <cellStyle name="백분율 2 5 3 2 3 2" xfId="1811" xr:uid="{00000000-0005-0000-0000-000018070000}"/>
    <cellStyle name="백분율 2 5 3 2 4" xfId="1287" xr:uid="{00000000-0005-0000-0000-00000C050000}"/>
    <cellStyle name="백분율 2 5 3 3" xfId="370" xr:uid="{00000000-0005-0000-0000-000077010000}"/>
    <cellStyle name="백분율 2 5 3 3 2" xfId="894" xr:uid="{00000000-0005-0000-0000-000083030000}"/>
    <cellStyle name="백분율 2 5 3 3 2 2" xfId="1942" xr:uid="{00000000-0005-0000-0000-00009B070000}"/>
    <cellStyle name="백분율 2 5 3 3 3" xfId="1418" xr:uid="{00000000-0005-0000-0000-00008F050000}"/>
    <cellStyle name="백분율 2 5 3 4" xfId="632" xr:uid="{00000000-0005-0000-0000-00007D020000}"/>
    <cellStyle name="백분율 2 5 3 4 2" xfId="1680" xr:uid="{00000000-0005-0000-0000-000095060000}"/>
    <cellStyle name="백분율 2 5 3 5" xfId="1156" xr:uid="{00000000-0005-0000-0000-000089040000}"/>
    <cellStyle name="백분율 2 5 4" xfId="174" xr:uid="{00000000-0005-0000-0000-0000B3000000}"/>
    <cellStyle name="백분율 2 5 4 2" xfId="436" xr:uid="{00000000-0005-0000-0000-0000B9010000}"/>
    <cellStyle name="백분율 2 5 4 2 2" xfId="960" xr:uid="{00000000-0005-0000-0000-0000C5030000}"/>
    <cellStyle name="백분율 2 5 4 2 2 2" xfId="2008" xr:uid="{00000000-0005-0000-0000-0000DD070000}"/>
    <cellStyle name="백분율 2 5 4 2 3" xfId="1484" xr:uid="{00000000-0005-0000-0000-0000D1050000}"/>
    <cellStyle name="백분율 2 5 4 3" xfId="698" xr:uid="{00000000-0005-0000-0000-0000BF020000}"/>
    <cellStyle name="백분율 2 5 4 3 2" xfId="1746" xr:uid="{00000000-0005-0000-0000-0000D7060000}"/>
    <cellStyle name="백분율 2 5 4 4" xfId="1222" xr:uid="{00000000-0005-0000-0000-0000CB040000}"/>
    <cellStyle name="백분율 2 5 5" xfId="305" xr:uid="{00000000-0005-0000-0000-000036010000}"/>
    <cellStyle name="백분율 2 5 5 2" xfId="829" xr:uid="{00000000-0005-0000-0000-000042030000}"/>
    <cellStyle name="백분율 2 5 5 2 2" xfId="1877" xr:uid="{00000000-0005-0000-0000-00005A070000}"/>
    <cellStyle name="백분율 2 5 5 3" xfId="1353" xr:uid="{00000000-0005-0000-0000-00004E050000}"/>
    <cellStyle name="백분율 2 5 6" xfId="567" xr:uid="{00000000-0005-0000-0000-00003C020000}"/>
    <cellStyle name="백분율 2 5 6 2" xfId="1615" xr:uid="{00000000-0005-0000-0000-000054060000}"/>
    <cellStyle name="백분율 2 5 7" xfId="1091" xr:uid="{00000000-0005-0000-0000-000048040000}"/>
    <cellStyle name="백분율 2 6" xfId="53" xr:uid="{00000000-0005-0000-0000-00003A000000}"/>
    <cellStyle name="백분율 2 6 2" xfId="124" xr:uid="{00000000-0005-0000-0000-000081000000}"/>
    <cellStyle name="백분율 2 6 2 2" xfId="256" xr:uid="{00000000-0005-0000-0000-000005010000}"/>
    <cellStyle name="백분율 2 6 2 2 2" xfId="518" xr:uid="{00000000-0005-0000-0000-00000B020000}"/>
    <cellStyle name="백분율 2 6 2 2 2 2" xfId="1042" xr:uid="{00000000-0005-0000-0000-000017040000}"/>
    <cellStyle name="백분율 2 6 2 2 2 2 2" xfId="2090" xr:uid="{00000000-0005-0000-0000-00002F080000}"/>
    <cellStyle name="백분율 2 6 2 2 2 3" xfId="1566" xr:uid="{00000000-0005-0000-0000-000023060000}"/>
    <cellStyle name="백분율 2 6 2 2 3" xfId="780" xr:uid="{00000000-0005-0000-0000-000011030000}"/>
    <cellStyle name="백분율 2 6 2 2 3 2" xfId="1828" xr:uid="{00000000-0005-0000-0000-000029070000}"/>
    <cellStyle name="백분율 2 6 2 2 4" xfId="1304" xr:uid="{00000000-0005-0000-0000-00001D050000}"/>
    <cellStyle name="백분율 2 6 2 3" xfId="387" xr:uid="{00000000-0005-0000-0000-000088010000}"/>
    <cellStyle name="백분율 2 6 2 3 2" xfId="911" xr:uid="{00000000-0005-0000-0000-000094030000}"/>
    <cellStyle name="백분율 2 6 2 3 2 2" xfId="1959" xr:uid="{00000000-0005-0000-0000-0000AC070000}"/>
    <cellStyle name="백분율 2 6 2 3 3" xfId="1435" xr:uid="{00000000-0005-0000-0000-0000A0050000}"/>
    <cellStyle name="백분율 2 6 2 4" xfId="649" xr:uid="{00000000-0005-0000-0000-00008E020000}"/>
    <cellStyle name="백분율 2 6 2 4 2" xfId="1697" xr:uid="{00000000-0005-0000-0000-0000A6060000}"/>
    <cellStyle name="백분율 2 6 2 5" xfId="1173" xr:uid="{00000000-0005-0000-0000-00009A040000}"/>
    <cellStyle name="백분율 2 6 3" xfId="191" xr:uid="{00000000-0005-0000-0000-0000C4000000}"/>
    <cellStyle name="백분율 2 6 3 2" xfId="453" xr:uid="{00000000-0005-0000-0000-0000CA010000}"/>
    <cellStyle name="백분율 2 6 3 2 2" xfId="977" xr:uid="{00000000-0005-0000-0000-0000D6030000}"/>
    <cellStyle name="백분율 2 6 3 2 2 2" xfId="2025" xr:uid="{00000000-0005-0000-0000-0000EE070000}"/>
    <cellStyle name="백분율 2 6 3 2 3" xfId="1501" xr:uid="{00000000-0005-0000-0000-0000E2050000}"/>
    <cellStyle name="백분율 2 6 3 3" xfId="715" xr:uid="{00000000-0005-0000-0000-0000D0020000}"/>
    <cellStyle name="백분율 2 6 3 3 2" xfId="1763" xr:uid="{00000000-0005-0000-0000-0000E8060000}"/>
    <cellStyle name="백분율 2 6 3 4" xfId="1239" xr:uid="{00000000-0005-0000-0000-0000DC040000}"/>
    <cellStyle name="백분율 2 6 4" xfId="322" xr:uid="{00000000-0005-0000-0000-000047010000}"/>
    <cellStyle name="백분율 2 6 4 2" xfId="846" xr:uid="{00000000-0005-0000-0000-000053030000}"/>
    <cellStyle name="백분율 2 6 4 2 2" xfId="1894" xr:uid="{00000000-0005-0000-0000-00006B070000}"/>
    <cellStyle name="백분율 2 6 4 3" xfId="1370" xr:uid="{00000000-0005-0000-0000-00005F050000}"/>
    <cellStyle name="백분율 2 6 5" xfId="584" xr:uid="{00000000-0005-0000-0000-00004D020000}"/>
    <cellStyle name="백분율 2 6 5 2" xfId="1632" xr:uid="{00000000-0005-0000-0000-000065060000}"/>
    <cellStyle name="백분율 2 6 6" xfId="1108" xr:uid="{00000000-0005-0000-0000-000059040000}"/>
    <cellStyle name="백분율 2 7" xfId="91" xr:uid="{00000000-0005-0000-0000-000060000000}"/>
    <cellStyle name="백분율 2 7 2" xfId="223" xr:uid="{00000000-0005-0000-0000-0000E4000000}"/>
    <cellStyle name="백분율 2 7 2 2" xfId="485" xr:uid="{00000000-0005-0000-0000-0000EA010000}"/>
    <cellStyle name="백분율 2 7 2 2 2" xfId="1009" xr:uid="{00000000-0005-0000-0000-0000F6030000}"/>
    <cellStyle name="백분율 2 7 2 2 2 2" xfId="2057" xr:uid="{00000000-0005-0000-0000-00000E080000}"/>
    <cellStyle name="백분율 2 7 2 2 3" xfId="1533" xr:uid="{00000000-0005-0000-0000-000002060000}"/>
    <cellStyle name="백분율 2 7 2 3" xfId="747" xr:uid="{00000000-0005-0000-0000-0000F0020000}"/>
    <cellStyle name="백분율 2 7 2 3 2" xfId="1795" xr:uid="{00000000-0005-0000-0000-000008070000}"/>
    <cellStyle name="백분율 2 7 2 4" xfId="1271" xr:uid="{00000000-0005-0000-0000-0000FC040000}"/>
    <cellStyle name="백분율 2 7 3" xfId="354" xr:uid="{00000000-0005-0000-0000-000067010000}"/>
    <cellStyle name="백분율 2 7 3 2" xfId="878" xr:uid="{00000000-0005-0000-0000-000073030000}"/>
    <cellStyle name="백분율 2 7 3 2 2" xfId="1926" xr:uid="{00000000-0005-0000-0000-00008B070000}"/>
    <cellStyle name="백분율 2 7 3 3" xfId="1402" xr:uid="{00000000-0005-0000-0000-00007F050000}"/>
    <cellStyle name="백분율 2 7 4" xfId="616" xr:uid="{00000000-0005-0000-0000-00006D020000}"/>
    <cellStyle name="백분율 2 7 4 2" xfId="1664" xr:uid="{00000000-0005-0000-0000-000085060000}"/>
    <cellStyle name="백분율 2 7 5" xfId="1140" xr:uid="{00000000-0005-0000-0000-000079040000}"/>
    <cellStyle name="백분율 2 8" xfId="158" xr:uid="{00000000-0005-0000-0000-0000A3000000}"/>
    <cellStyle name="백분율 2 8 2" xfId="420" xr:uid="{00000000-0005-0000-0000-0000A9010000}"/>
    <cellStyle name="백분율 2 8 2 2" xfId="944" xr:uid="{00000000-0005-0000-0000-0000B5030000}"/>
    <cellStyle name="백분율 2 8 2 2 2" xfId="1992" xr:uid="{00000000-0005-0000-0000-0000CD070000}"/>
    <cellStyle name="백분율 2 8 2 3" xfId="1468" xr:uid="{00000000-0005-0000-0000-0000C1050000}"/>
    <cellStyle name="백분율 2 8 3" xfId="682" xr:uid="{00000000-0005-0000-0000-0000AF020000}"/>
    <cellStyle name="백분율 2 8 3 2" xfId="1730" xr:uid="{00000000-0005-0000-0000-0000C7060000}"/>
    <cellStyle name="백분율 2 8 4" xfId="1206" xr:uid="{00000000-0005-0000-0000-0000BB040000}"/>
    <cellStyle name="백분율 2 9" xfId="289" xr:uid="{00000000-0005-0000-0000-000026010000}"/>
    <cellStyle name="백분율 2 9 2" xfId="813" xr:uid="{00000000-0005-0000-0000-000032030000}"/>
    <cellStyle name="백분율 2 9 2 2" xfId="1861" xr:uid="{00000000-0005-0000-0000-00004A070000}"/>
    <cellStyle name="백분율 2 9 3" xfId="1337" xr:uid="{00000000-0005-0000-0000-00003E050000}"/>
    <cellStyle name="쉼표 [0] 2" xfId="7" xr:uid="{00000000-0005-0000-0000-00000C000000}"/>
    <cellStyle name="쉼표 [0] 2 2" xfId="8" xr:uid="{00000000-0005-0000-0000-00000D000000}"/>
    <cellStyle name="쉼표 [0] 2 3" xfId="90" xr:uid="{00000000-0005-0000-0000-00005F000000}"/>
    <cellStyle name="쉼표 [0] 3" xfId="20" xr:uid="{00000000-0005-0000-0000-000019000000}"/>
    <cellStyle name="쉼표 [0] 3 10" xfId="553" xr:uid="{00000000-0005-0000-0000-00002E020000}"/>
    <cellStyle name="쉼표 [0] 3 10 2" xfId="1601" xr:uid="{00000000-0005-0000-0000-000046060000}"/>
    <cellStyle name="쉼표 [0] 3 11" xfId="1077" xr:uid="{00000000-0005-0000-0000-00003A040000}"/>
    <cellStyle name="쉼표 [0] 3 2" xfId="26" xr:uid="{00000000-0005-0000-0000-00001F000000}"/>
    <cellStyle name="쉼표 [0] 3 2 2" xfId="42" xr:uid="{00000000-0005-0000-0000-00002F000000}"/>
    <cellStyle name="쉼표 [0] 3 2 2 2" xfId="76" xr:uid="{00000000-0005-0000-0000-000051000000}"/>
    <cellStyle name="쉼표 [0] 3 2 2 2 2" xfId="147" xr:uid="{00000000-0005-0000-0000-000098000000}"/>
    <cellStyle name="쉼표 [0] 3 2 2 2 2 2" xfId="279" xr:uid="{00000000-0005-0000-0000-00001C010000}"/>
    <cellStyle name="쉼표 [0] 3 2 2 2 2 2 2" xfId="541" xr:uid="{00000000-0005-0000-0000-000022020000}"/>
    <cellStyle name="쉼표 [0] 3 2 2 2 2 2 2 2" xfId="1065" xr:uid="{00000000-0005-0000-0000-00002E040000}"/>
    <cellStyle name="쉼표 [0] 3 2 2 2 2 2 2 2 2" xfId="2113" xr:uid="{00000000-0005-0000-0000-000046080000}"/>
    <cellStyle name="쉼표 [0] 3 2 2 2 2 2 2 3" xfId="1589" xr:uid="{00000000-0005-0000-0000-00003A060000}"/>
    <cellStyle name="쉼표 [0] 3 2 2 2 2 2 3" xfId="803" xr:uid="{00000000-0005-0000-0000-000028030000}"/>
    <cellStyle name="쉼표 [0] 3 2 2 2 2 2 3 2" xfId="1851" xr:uid="{00000000-0005-0000-0000-000040070000}"/>
    <cellStyle name="쉼표 [0] 3 2 2 2 2 2 4" xfId="1327" xr:uid="{00000000-0005-0000-0000-000034050000}"/>
    <cellStyle name="쉼표 [0] 3 2 2 2 2 3" xfId="410" xr:uid="{00000000-0005-0000-0000-00009F010000}"/>
    <cellStyle name="쉼표 [0] 3 2 2 2 2 3 2" xfId="934" xr:uid="{00000000-0005-0000-0000-0000AB030000}"/>
    <cellStyle name="쉼표 [0] 3 2 2 2 2 3 2 2" xfId="1982" xr:uid="{00000000-0005-0000-0000-0000C3070000}"/>
    <cellStyle name="쉼표 [0] 3 2 2 2 2 3 3" xfId="1458" xr:uid="{00000000-0005-0000-0000-0000B7050000}"/>
    <cellStyle name="쉼표 [0] 3 2 2 2 2 4" xfId="672" xr:uid="{00000000-0005-0000-0000-0000A5020000}"/>
    <cellStyle name="쉼표 [0] 3 2 2 2 2 4 2" xfId="1720" xr:uid="{00000000-0005-0000-0000-0000BD060000}"/>
    <cellStyle name="쉼표 [0] 3 2 2 2 2 5" xfId="1196" xr:uid="{00000000-0005-0000-0000-0000B1040000}"/>
    <cellStyle name="쉼표 [0] 3 2 2 2 3" xfId="214" xr:uid="{00000000-0005-0000-0000-0000DB000000}"/>
    <cellStyle name="쉼표 [0] 3 2 2 2 3 2" xfId="476" xr:uid="{00000000-0005-0000-0000-0000E1010000}"/>
    <cellStyle name="쉼표 [0] 3 2 2 2 3 2 2" xfId="1000" xr:uid="{00000000-0005-0000-0000-0000ED030000}"/>
    <cellStyle name="쉼표 [0] 3 2 2 2 3 2 2 2" xfId="2048" xr:uid="{00000000-0005-0000-0000-000005080000}"/>
    <cellStyle name="쉼표 [0] 3 2 2 2 3 2 3" xfId="1524" xr:uid="{00000000-0005-0000-0000-0000F9050000}"/>
    <cellStyle name="쉼표 [0] 3 2 2 2 3 3" xfId="738" xr:uid="{00000000-0005-0000-0000-0000E7020000}"/>
    <cellStyle name="쉼표 [0] 3 2 2 2 3 3 2" xfId="1786" xr:uid="{00000000-0005-0000-0000-0000FF060000}"/>
    <cellStyle name="쉼표 [0] 3 2 2 2 3 4" xfId="1262" xr:uid="{00000000-0005-0000-0000-0000F3040000}"/>
    <cellStyle name="쉼표 [0] 3 2 2 2 4" xfId="345" xr:uid="{00000000-0005-0000-0000-00005E010000}"/>
    <cellStyle name="쉼표 [0] 3 2 2 2 4 2" xfId="869" xr:uid="{00000000-0005-0000-0000-00006A030000}"/>
    <cellStyle name="쉼표 [0] 3 2 2 2 4 2 2" xfId="1917" xr:uid="{00000000-0005-0000-0000-000082070000}"/>
    <cellStyle name="쉼표 [0] 3 2 2 2 4 3" xfId="1393" xr:uid="{00000000-0005-0000-0000-000076050000}"/>
    <cellStyle name="쉼표 [0] 3 2 2 2 5" xfId="607" xr:uid="{00000000-0005-0000-0000-000064020000}"/>
    <cellStyle name="쉼표 [0] 3 2 2 2 5 2" xfId="1655" xr:uid="{00000000-0005-0000-0000-00007C060000}"/>
    <cellStyle name="쉼표 [0] 3 2 2 2 6" xfId="1131" xr:uid="{00000000-0005-0000-0000-000070040000}"/>
    <cellStyle name="쉼표 [0] 3 2 2 3" xfId="114" xr:uid="{00000000-0005-0000-0000-000077000000}"/>
    <cellStyle name="쉼표 [0] 3 2 2 3 2" xfId="246" xr:uid="{00000000-0005-0000-0000-0000FB000000}"/>
    <cellStyle name="쉼표 [0] 3 2 2 3 2 2" xfId="508" xr:uid="{00000000-0005-0000-0000-000001020000}"/>
    <cellStyle name="쉼표 [0] 3 2 2 3 2 2 2" xfId="1032" xr:uid="{00000000-0005-0000-0000-00000D040000}"/>
    <cellStyle name="쉼표 [0] 3 2 2 3 2 2 2 2" xfId="2080" xr:uid="{00000000-0005-0000-0000-000025080000}"/>
    <cellStyle name="쉼표 [0] 3 2 2 3 2 2 3" xfId="1556" xr:uid="{00000000-0005-0000-0000-000019060000}"/>
    <cellStyle name="쉼표 [0] 3 2 2 3 2 3" xfId="770" xr:uid="{00000000-0005-0000-0000-000007030000}"/>
    <cellStyle name="쉼표 [0] 3 2 2 3 2 3 2" xfId="1818" xr:uid="{00000000-0005-0000-0000-00001F070000}"/>
    <cellStyle name="쉼표 [0] 3 2 2 3 2 4" xfId="1294" xr:uid="{00000000-0005-0000-0000-000013050000}"/>
    <cellStyle name="쉼표 [0] 3 2 2 3 3" xfId="377" xr:uid="{00000000-0005-0000-0000-00007E010000}"/>
    <cellStyle name="쉼표 [0] 3 2 2 3 3 2" xfId="901" xr:uid="{00000000-0005-0000-0000-00008A030000}"/>
    <cellStyle name="쉼표 [0] 3 2 2 3 3 2 2" xfId="1949" xr:uid="{00000000-0005-0000-0000-0000A2070000}"/>
    <cellStyle name="쉼표 [0] 3 2 2 3 3 3" xfId="1425" xr:uid="{00000000-0005-0000-0000-000096050000}"/>
    <cellStyle name="쉼표 [0] 3 2 2 3 4" xfId="639" xr:uid="{00000000-0005-0000-0000-000084020000}"/>
    <cellStyle name="쉼표 [0] 3 2 2 3 4 2" xfId="1687" xr:uid="{00000000-0005-0000-0000-00009C060000}"/>
    <cellStyle name="쉼표 [0] 3 2 2 3 5" xfId="1163" xr:uid="{00000000-0005-0000-0000-000090040000}"/>
    <cellStyle name="쉼표 [0] 3 2 2 4" xfId="181" xr:uid="{00000000-0005-0000-0000-0000BA000000}"/>
    <cellStyle name="쉼표 [0] 3 2 2 4 2" xfId="443" xr:uid="{00000000-0005-0000-0000-0000C0010000}"/>
    <cellStyle name="쉼표 [0] 3 2 2 4 2 2" xfId="967" xr:uid="{00000000-0005-0000-0000-0000CC030000}"/>
    <cellStyle name="쉼표 [0] 3 2 2 4 2 2 2" xfId="2015" xr:uid="{00000000-0005-0000-0000-0000E4070000}"/>
    <cellStyle name="쉼표 [0] 3 2 2 4 2 3" xfId="1491" xr:uid="{00000000-0005-0000-0000-0000D8050000}"/>
    <cellStyle name="쉼표 [0] 3 2 2 4 3" xfId="705" xr:uid="{00000000-0005-0000-0000-0000C6020000}"/>
    <cellStyle name="쉼표 [0] 3 2 2 4 3 2" xfId="1753" xr:uid="{00000000-0005-0000-0000-0000DE060000}"/>
    <cellStyle name="쉼표 [0] 3 2 2 4 4" xfId="1229" xr:uid="{00000000-0005-0000-0000-0000D2040000}"/>
    <cellStyle name="쉼표 [0] 3 2 2 5" xfId="312" xr:uid="{00000000-0005-0000-0000-00003D010000}"/>
    <cellStyle name="쉼표 [0] 3 2 2 5 2" xfId="836" xr:uid="{00000000-0005-0000-0000-000049030000}"/>
    <cellStyle name="쉼표 [0] 3 2 2 5 2 2" xfId="1884" xr:uid="{00000000-0005-0000-0000-000061070000}"/>
    <cellStyle name="쉼표 [0] 3 2 2 5 3" xfId="1360" xr:uid="{00000000-0005-0000-0000-000055050000}"/>
    <cellStyle name="쉼표 [0] 3 2 2 6" xfId="574" xr:uid="{00000000-0005-0000-0000-000043020000}"/>
    <cellStyle name="쉼표 [0] 3 2 2 6 2" xfId="1622" xr:uid="{00000000-0005-0000-0000-00005B060000}"/>
    <cellStyle name="쉼표 [0] 3 2 2 7" xfId="1098" xr:uid="{00000000-0005-0000-0000-00004F040000}"/>
    <cellStyle name="쉼표 [0] 3 2 3" xfId="60" xr:uid="{00000000-0005-0000-0000-000041000000}"/>
    <cellStyle name="쉼표 [0] 3 2 3 2" xfId="131" xr:uid="{00000000-0005-0000-0000-000088000000}"/>
    <cellStyle name="쉼표 [0] 3 2 3 2 2" xfId="263" xr:uid="{00000000-0005-0000-0000-00000C010000}"/>
    <cellStyle name="쉼표 [0] 3 2 3 2 2 2" xfId="525" xr:uid="{00000000-0005-0000-0000-000012020000}"/>
    <cellStyle name="쉼표 [0] 3 2 3 2 2 2 2" xfId="1049" xr:uid="{00000000-0005-0000-0000-00001E040000}"/>
    <cellStyle name="쉼표 [0] 3 2 3 2 2 2 2 2" xfId="2097" xr:uid="{00000000-0005-0000-0000-000036080000}"/>
    <cellStyle name="쉼표 [0] 3 2 3 2 2 2 3" xfId="1573" xr:uid="{00000000-0005-0000-0000-00002A060000}"/>
    <cellStyle name="쉼표 [0] 3 2 3 2 2 3" xfId="787" xr:uid="{00000000-0005-0000-0000-000018030000}"/>
    <cellStyle name="쉼표 [0] 3 2 3 2 2 3 2" xfId="1835" xr:uid="{00000000-0005-0000-0000-000030070000}"/>
    <cellStyle name="쉼표 [0] 3 2 3 2 2 4" xfId="1311" xr:uid="{00000000-0005-0000-0000-000024050000}"/>
    <cellStyle name="쉼표 [0] 3 2 3 2 3" xfId="394" xr:uid="{00000000-0005-0000-0000-00008F010000}"/>
    <cellStyle name="쉼표 [0] 3 2 3 2 3 2" xfId="918" xr:uid="{00000000-0005-0000-0000-00009B030000}"/>
    <cellStyle name="쉼표 [0] 3 2 3 2 3 2 2" xfId="1966" xr:uid="{00000000-0005-0000-0000-0000B3070000}"/>
    <cellStyle name="쉼표 [0] 3 2 3 2 3 3" xfId="1442" xr:uid="{00000000-0005-0000-0000-0000A7050000}"/>
    <cellStyle name="쉼표 [0] 3 2 3 2 4" xfId="656" xr:uid="{00000000-0005-0000-0000-000095020000}"/>
    <cellStyle name="쉼표 [0] 3 2 3 2 4 2" xfId="1704" xr:uid="{00000000-0005-0000-0000-0000AD060000}"/>
    <cellStyle name="쉼표 [0] 3 2 3 2 5" xfId="1180" xr:uid="{00000000-0005-0000-0000-0000A1040000}"/>
    <cellStyle name="쉼표 [0] 3 2 3 3" xfId="198" xr:uid="{00000000-0005-0000-0000-0000CB000000}"/>
    <cellStyle name="쉼표 [0] 3 2 3 3 2" xfId="460" xr:uid="{00000000-0005-0000-0000-0000D1010000}"/>
    <cellStyle name="쉼표 [0] 3 2 3 3 2 2" xfId="984" xr:uid="{00000000-0005-0000-0000-0000DD030000}"/>
    <cellStyle name="쉼표 [0] 3 2 3 3 2 2 2" xfId="2032" xr:uid="{00000000-0005-0000-0000-0000F5070000}"/>
    <cellStyle name="쉼표 [0] 3 2 3 3 2 3" xfId="1508" xr:uid="{00000000-0005-0000-0000-0000E9050000}"/>
    <cellStyle name="쉼표 [0] 3 2 3 3 3" xfId="722" xr:uid="{00000000-0005-0000-0000-0000D7020000}"/>
    <cellStyle name="쉼표 [0] 3 2 3 3 3 2" xfId="1770" xr:uid="{00000000-0005-0000-0000-0000EF060000}"/>
    <cellStyle name="쉼표 [0] 3 2 3 3 4" xfId="1246" xr:uid="{00000000-0005-0000-0000-0000E3040000}"/>
    <cellStyle name="쉼표 [0] 3 2 3 4" xfId="329" xr:uid="{00000000-0005-0000-0000-00004E010000}"/>
    <cellStyle name="쉼표 [0] 3 2 3 4 2" xfId="853" xr:uid="{00000000-0005-0000-0000-00005A030000}"/>
    <cellStyle name="쉼표 [0] 3 2 3 4 2 2" xfId="1901" xr:uid="{00000000-0005-0000-0000-000072070000}"/>
    <cellStyle name="쉼표 [0] 3 2 3 4 3" xfId="1377" xr:uid="{00000000-0005-0000-0000-000066050000}"/>
    <cellStyle name="쉼표 [0] 3 2 3 5" xfId="591" xr:uid="{00000000-0005-0000-0000-000054020000}"/>
    <cellStyle name="쉼표 [0] 3 2 3 5 2" xfId="1639" xr:uid="{00000000-0005-0000-0000-00006C060000}"/>
    <cellStyle name="쉼표 [0] 3 2 3 6" xfId="1115" xr:uid="{00000000-0005-0000-0000-000060040000}"/>
    <cellStyle name="쉼표 [0] 3 2 4" xfId="98" xr:uid="{00000000-0005-0000-0000-000067000000}"/>
    <cellStyle name="쉼표 [0] 3 2 4 2" xfId="230" xr:uid="{00000000-0005-0000-0000-0000EB000000}"/>
    <cellStyle name="쉼표 [0] 3 2 4 2 2" xfId="492" xr:uid="{00000000-0005-0000-0000-0000F1010000}"/>
    <cellStyle name="쉼표 [0] 3 2 4 2 2 2" xfId="1016" xr:uid="{00000000-0005-0000-0000-0000FD030000}"/>
    <cellStyle name="쉼표 [0] 3 2 4 2 2 2 2" xfId="2064" xr:uid="{00000000-0005-0000-0000-000015080000}"/>
    <cellStyle name="쉼표 [0] 3 2 4 2 2 3" xfId="1540" xr:uid="{00000000-0005-0000-0000-000009060000}"/>
    <cellStyle name="쉼표 [0] 3 2 4 2 3" xfId="754" xr:uid="{00000000-0005-0000-0000-0000F7020000}"/>
    <cellStyle name="쉼표 [0] 3 2 4 2 3 2" xfId="1802" xr:uid="{00000000-0005-0000-0000-00000F070000}"/>
    <cellStyle name="쉼표 [0] 3 2 4 2 4" xfId="1278" xr:uid="{00000000-0005-0000-0000-000003050000}"/>
    <cellStyle name="쉼표 [0] 3 2 4 3" xfId="361" xr:uid="{00000000-0005-0000-0000-00006E010000}"/>
    <cellStyle name="쉼표 [0] 3 2 4 3 2" xfId="885" xr:uid="{00000000-0005-0000-0000-00007A030000}"/>
    <cellStyle name="쉼표 [0] 3 2 4 3 2 2" xfId="1933" xr:uid="{00000000-0005-0000-0000-000092070000}"/>
    <cellStyle name="쉼표 [0] 3 2 4 3 3" xfId="1409" xr:uid="{00000000-0005-0000-0000-000086050000}"/>
    <cellStyle name="쉼표 [0] 3 2 4 4" xfId="623" xr:uid="{00000000-0005-0000-0000-000074020000}"/>
    <cellStyle name="쉼표 [0] 3 2 4 4 2" xfId="1671" xr:uid="{00000000-0005-0000-0000-00008C060000}"/>
    <cellStyle name="쉼표 [0] 3 2 4 5" xfId="1147" xr:uid="{00000000-0005-0000-0000-000080040000}"/>
    <cellStyle name="쉼표 [0] 3 2 5" xfId="165" xr:uid="{00000000-0005-0000-0000-0000AA000000}"/>
    <cellStyle name="쉼표 [0] 3 2 5 2" xfId="427" xr:uid="{00000000-0005-0000-0000-0000B0010000}"/>
    <cellStyle name="쉼표 [0] 3 2 5 2 2" xfId="951" xr:uid="{00000000-0005-0000-0000-0000BC030000}"/>
    <cellStyle name="쉼표 [0] 3 2 5 2 2 2" xfId="1999" xr:uid="{00000000-0005-0000-0000-0000D4070000}"/>
    <cellStyle name="쉼표 [0] 3 2 5 2 3" xfId="1475" xr:uid="{00000000-0005-0000-0000-0000C8050000}"/>
    <cellStyle name="쉼표 [0] 3 2 5 3" xfId="689" xr:uid="{00000000-0005-0000-0000-0000B6020000}"/>
    <cellStyle name="쉼표 [0] 3 2 5 3 2" xfId="1737" xr:uid="{00000000-0005-0000-0000-0000CE060000}"/>
    <cellStyle name="쉼표 [0] 3 2 5 4" xfId="1213" xr:uid="{00000000-0005-0000-0000-0000C2040000}"/>
    <cellStyle name="쉼표 [0] 3 2 6" xfId="296" xr:uid="{00000000-0005-0000-0000-00002D010000}"/>
    <cellStyle name="쉼표 [0] 3 2 6 2" xfId="820" xr:uid="{00000000-0005-0000-0000-000039030000}"/>
    <cellStyle name="쉼표 [0] 3 2 6 2 2" xfId="1868" xr:uid="{00000000-0005-0000-0000-000051070000}"/>
    <cellStyle name="쉼표 [0] 3 2 6 3" xfId="1344" xr:uid="{00000000-0005-0000-0000-000045050000}"/>
    <cellStyle name="쉼표 [0] 3 2 7" xfId="558" xr:uid="{00000000-0005-0000-0000-000033020000}"/>
    <cellStyle name="쉼표 [0] 3 2 7 2" xfId="1606" xr:uid="{00000000-0005-0000-0000-00004B060000}"/>
    <cellStyle name="쉼표 [0] 3 2 8" xfId="1082" xr:uid="{00000000-0005-0000-0000-00003F040000}"/>
    <cellStyle name="쉼표 [0] 3 3" xfId="30" xr:uid="{00000000-0005-0000-0000-000023000000}"/>
    <cellStyle name="쉼표 [0] 3 3 2" xfId="46" xr:uid="{00000000-0005-0000-0000-000033000000}"/>
    <cellStyle name="쉼표 [0] 3 3 2 2" xfId="80" xr:uid="{00000000-0005-0000-0000-000055000000}"/>
    <cellStyle name="쉼표 [0] 3 3 2 2 2" xfId="151" xr:uid="{00000000-0005-0000-0000-00009C000000}"/>
    <cellStyle name="쉼표 [0] 3 3 2 2 2 2" xfId="283" xr:uid="{00000000-0005-0000-0000-000020010000}"/>
    <cellStyle name="쉼표 [0] 3 3 2 2 2 2 2" xfId="545" xr:uid="{00000000-0005-0000-0000-000026020000}"/>
    <cellStyle name="쉼표 [0] 3 3 2 2 2 2 2 2" xfId="1069" xr:uid="{00000000-0005-0000-0000-000032040000}"/>
    <cellStyle name="쉼표 [0] 3 3 2 2 2 2 2 2 2" xfId="2117" xr:uid="{00000000-0005-0000-0000-00004A080000}"/>
    <cellStyle name="쉼표 [0] 3 3 2 2 2 2 2 3" xfId="1593" xr:uid="{00000000-0005-0000-0000-00003E060000}"/>
    <cellStyle name="쉼표 [0] 3 3 2 2 2 2 3" xfId="807" xr:uid="{00000000-0005-0000-0000-00002C030000}"/>
    <cellStyle name="쉼표 [0] 3 3 2 2 2 2 3 2" xfId="1855" xr:uid="{00000000-0005-0000-0000-000044070000}"/>
    <cellStyle name="쉼표 [0] 3 3 2 2 2 2 4" xfId="1331" xr:uid="{00000000-0005-0000-0000-000038050000}"/>
    <cellStyle name="쉼표 [0] 3 3 2 2 2 3" xfId="414" xr:uid="{00000000-0005-0000-0000-0000A3010000}"/>
    <cellStyle name="쉼표 [0] 3 3 2 2 2 3 2" xfId="938" xr:uid="{00000000-0005-0000-0000-0000AF030000}"/>
    <cellStyle name="쉼표 [0] 3 3 2 2 2 3 2 2" xfId="1986" xr:uid="{00000000-0005-0000-0000-0000C7070000}"/>
    <cellStyle name="쉼표 [0] 3 3 2 2 2 3 3" xfId="1462" xr:uid="{00000000-0005-0000-0000-0000BB050000}"/>
    <cellStyle name="쉼표 [0] 3 3 2 2 2 4" xfId="676" xr:uid="{00000000-0005-0000-0000-0000A9020000}"/>
    <cellStyle name="쉼표 [0] 3 3 2 2 2 4 2" xfId="1724" xr:uid="{00000000-0005-0000-0000-0000C1060000}"/>
    <cellStyle name="쉼표 [0] 3 3 2 2 2 5" xfId="1200" xr:uid="{00000000-0005-0000-0000-0000B5040000}"/>
    <cellStyle name="쉼표 [0] 3 3 2 2 3" xfId="218" xr:uid="{00000000-0005-0000-0000-0000DF000000}"/>
    <cellStyle name="쉼표 [0] 3 3 2 2 3 2" xfId="480" xr:uid="{00000000-0005-0000-0000-0000E5010000}"/>
    <cellStyle name="쉼표 [0] 3 3 2 2 3 2 2" xfId="1004" xr:uid="{00000000-0005-0000-0000-0000F1030000}"/>
    <cellStyle name="쉼표 [0] 3 3 2 2 3 2 2 2" xfId="2052" xr:uid="{00000000-0005-0000-0000-000009080000}"/>
    <cellStyle name="쉼표 [0] 3 3 2 2 3 2 3" xfId="1528" xr:uid="{00000000-0005-0000-0000-0000FD050000}"/>
    <cellStyle name="쉼표 [0] 3 3 2 2 3 3" xfId="742" xr:uid="{00000000-0005-0000-0000-0000EB020000}"/>
    <cellStyle name="쉼표 [0] 3 3 2 2 3 3 2" xfId="1790" xr:uid="{00000000-0005-0000-0000-000003070000}"/>
    <cellStyle name="쉼표 [0] 3 3 2 2 3 4" xfId="1266" xr:uid="{00000000-0005-0000-0000-0000F7040000}"/>
    <cellStyle name="쉼표 [0] 3 3 2 2 4" xfId="349" xr:uid="{00000000-0005-0000-0000-000062010000}"/>
    <cellStyle name="쉼표 [0] 3 3 2 2 4 2" xfId="873" xr:uid="{00000000-0005-0000-0000-00006E030000}"/>
    <cellStyle name="쉼표 [0] 3 3 2 2 4 2 2" xfId="1921" xr:uid="{00000000-0005-0000-0000-000086070000}"/>
    <cellStyle name="쉼표 [0] 3 3 2 2 4 3" xfId="1397" xr:uid="{00000000-0005-0000-0000-00007A050000}"/>
    <cellStyle name="쉼표 [0] 3 3 2 2 5" xfId="611" xr:uid="{00000000-0005-0000-0000-000068020000}"/>
    <cellStyle name="쉼표 [0] 3 3 2 2 5 2" xfId="1659" xr:uid="{00000000-0005-0000-0000-000080060000}"/>
    <cellStyle name="쉼표 [0] 3 3 2 2 6" xfId="1135" xr:uid="{00000000-0005-0000-0000-000074040000}"/>
    <cellStyle name="쉼표 [0] 3 3 2 3" xfId="118" xr:uid="{00000000-0005-0000-0000-00007B000000}"/>
    <cellStyle name="쉼표 [0] 3 3 2 3 2" xfId="250" xr:uid="{00000000-0005-0000-0000-0000FF000000}"/>
    <cellStyle name="쉼표 [0] 3 3 2 3 2 2" xfId="512" xr:uid="{00000000-0005-0000-0000-000005020000}"/>
    <cellStyle name="쉼표 [0] 3 3 2 3 2 2 2" xfId="1036" xr:uid="{00000000-0005-0000-0000-000011040000}"/>
    <cellStyle name="쉼표 [0] 3 3 2 3 2 2 2 2" xfId="2084" xr:uid="{00000000-0005-0000-0000-000029080000}"/>
    <cellStyle name="쉼표 [0] 3 3 2 3 2 2 3" xfId="1560" xr:uid="{00000000-0005-0000-0000-00001D060000}"/>
    <cellStyle name="쉼표 [0] 3 3 2 3 2 3" xfId="774" xr:uid="{00000000-0005-0000-0000-00000B030000}"/>
    <cellStyle name="쉼표 [0] 3 3 2 3 2 3 2" xfId="1822" xr:uid="{00000000-0005-0000-0000-000023070000}"/>
    <cellStyle name="쉼표 [0] 3 3 2 3 2 4" xfId="1298" xr:uid="{00000000-0005-0000-0000-000017050000}"/>
    <cellStyle name="쉼표 [0] 3 3 2 3 3" xfId="381" xr:uid="{00000000-0005-0000-0000-000082010000}"/>
    <cellStyle name="쉼표 [0] 3 3 2 3 3 2" xfId="905" xr:uid="{00000000-0005-0000-0000-00008E030000}"/>
    <cellStyle name="쉼표 [0] 3 3 2 3 3 2 2" xfId="1953" xr:uid="{00000000-0005-0000-0000-0000A6070000}"/>
    <cellStyle name="쉼표 [0] 3 3 2 3 3 3" xfId="1429" xr:uid="{00000000-0005-0000-0000-00009A050000}"/>
    <cellStyle name="쉼표 [0] 3 3 2 3 4" xfId="643" xr:uid="{00000000-0005-0000-0000-000088020000}"/>
    <cellStyle name="쉼표 [0] 3 3 2 3 4 2" xfId="1691" xr:uid="{00000000-0005-0000-0000-0000A0060000}"/>
    <cellStyle name="쉼표 [0] 3 3 2 3 5" xfId="1167" xr:uid="{00000000-0005-0000-0000-000094040000}"/>
    <cellStyle name="쉼표 [0] 3 3 2 4" xfId="185" xr:uid="{00000000-0005-0000-0000-0000BE000000}"/>
    <cellStyle name="쉼표 [0] 3 3 2 4 2" xfId="447" xr:uid="{00000000-0005-0000-0000-0000C4010000}"/>
    <cellStyle name="쉼표 [0] 3 3 2 4 2 2" xfId="971" xr:uid="{00000000-0005-0000-0000-0000D0030000}"/>
    <cellStyle name="쉼표 [0] 3 3 2 4 2 2 2" xfId="2019" xr:uid="{00000000-0005-0000-0000-0000E8070000}"/>
    <cellStyle name="쉼표 [0] 3 3 2 4 2 3" xfId="1495" xr:uid="{00000000-0005-0000-0000-0000DC050000}"/>
    <cellStyle name="쉼표 [0] 3 3 2 4 3" xfId="709" xr:uid="{00000000-0005-0000-0000-0000CA020000}"/>
    <cellStyle name="쉼표 [0] 3 3 2 4 3 2" xfId="1757" xr:uid="{00000000-0005-0000-0000-0000E2060000}"/>
    <cellStyle name="쉼표 [0] 3 3 2 4 4" xfId="1233" xr:uid="{00000000-0005-0000-0000-0000D6040000}"/>
    <cellStyle name="쉼표 [0] 3 3 2 5" xfId="316" xr:uid="{00000000-0005-0000-0000-000041010000}"/>
    <cellStyle name="쉼표 [0] 3 3 2 5 2" xfId="840" xr:uid="{00000000-0005-0000-0000-00004D030000}"/>
    <cellStyle name="쉼표 [0] 3 3 2 5 2 2" xfId="1888" xr:uid="{00000000-0005-0000-0000-000065070000}"/>
    <cellStyle name="쉼표 [0] 3 3 2 5 3" xfId="1364" xr:uid="{00000000-0005-0000-0000-000059050000}"/>
    <cellStyle name="쉼표 [0] 3 3 2 6" xfId="578" xr:uid="{00000000-0005-0000-0000-000047020000}"/>
    <cellStyle name="쉼표 [0] 3 3 2 6 2" xfId="1626" xr:uid="{00000000-0005-0000-0000-00005F060000}"/>
    <cellStyle name="쉼표 [0] 3 3 2 7" xfId="1102" xr:uid="{00000000-0005-0000-0000-000053040000}"/>
    <cellStyle name="쉼표 [0] 3 3 3" xfId="64" xr:uid="{00000000-0005-0000-0000-000045000000}"/>
    <cellStyle name="쉼표 [0] 3 3 3 2" xfId="135" xr:uid="{00000000-0005-0000-0000-00008C000000}"/>
    <cellStyle name="쉼표 [0] 3 3 3 2 2" xfId="267" xr:uid="{00000000-0005-0000-0000-000010010000}"/>
    <cellStyle name="쉼표 [0] 3 3 3 2 2 2" xfId="529" xr:uid="{00000000-0005-0000-0000-000016020000}"/>
    <cellStyle name="쉼표 [0] 3 3 3 2 2 2 2" xfId="1053" xr:uid="{00000000-0005-0000-0000-000022040000}"/>
    <cellStyle name="쉼표 [0] 3 3 3 2 2 2 2 2" xfId="2101" xr:uid="{00000000-0005-0000-0000-00003A080000}"/>
    <cellStyle name="쉼표 [0] 3 3 3 2 2 2 3" xfId="1577" xr:uid="{00000000-0005-0000-0000-00002E060000}"/>
    <cellStyle name="쉼표 [0] 3 3 3 2 2 3" xfId="791" xr:uid="{00000000-0005-0000-0000-00001C030000}"/>
    <cellStyle name="쉼표 [0] 3 3 3 2 2 3 2" xfId="1839" xr:uid="{00000000-0005-0000-0000-000034070000}"/>
    <cellStyle name="쉼표 [0] 3 3 3 2 2 4" xfId="1315" xr:uid="{00000000-0005-0000-0000-000028050000}"/>
    <cellStyle name="쉼표 [0] 3 3 3 2 3" xfId="398" xr:uid="{00000000-0005-0000-0000-000093010000}"/>
    <cellStyle name="쉼표 [0] 3 3 3 2 3 2" xfId="922" xr:uid="{00000000-0005-0000-0000-00009F030000}"/>
    <cellStyle name="쉼표 [0] 3 3 3 2 3 2 2" xfId="1970" xr:uid="{00000000-0005-0000-0000-0000B7070000}"/>
    <cellStyle name="쉼표 [0] 3 3 3 2 3 3" xfId="1446" xr:uid="{00000000-0005-0000-0000-0000AB050000}"/>
    <cellStyle name="쉼표 [0] 3 3 3 2 4" xfId="660" xr:uid="{00000000-0005-0000-0000-000099020000}"/>
    <cellStyle name="쉼표 [0] 3 3 3 2 4 2" xfId="1708" xr:uid="{00000000-0005-0000-0000-0000B1060000}"/>
    <cellStyle name="쉼표 [0] 3 3 3 2 5" xfId="1184" xr:uid="{00000000-0005-0000-0000-0000A5040000}"/>
    <cellStyle name="쉼표 [0] 3 3 3 3" xfId="202" xr:uid="{00000000-0005-0000-0000-0000CF000000}"/>
    <cellStyle name="쉼표 [0] 3 3 3 3 2" xfId="464" xr:uid="{00000000-0005-0000-0000-0000D5010000}"/>
    <cellStyle name="쉼표 [0] 3 3 3 3 2 2" xfId="988" xr:uid="{00000000-0005-0000-0000-0000E1030000}"/>
    <cellStyle name="쉼표 [0] 3 3 3 3 2 2 2" xfId="2036" xr:uid="{00000000-0005-0000-0000-0000F9070000}"/>
    <cellStyle name="쉼표 [0] 3 3 3 3 2 3" xfId="1512" xr:uid="{00000000-0005-0000-0000-0000ED050000}"/>
    <cellStyle name="쉼표 [0] 3 3 3 3 3" xfId="726" xr:uid="{00000000-0005-0000-0000-0000DB020000}"/>
    <cellStyle name="쉼표 [0] 3 3 3 3 3 2" xfId="1774" xr:uid="{00000000-0005-0000-0000-0000F3060000}"/>
    <cellStyle name="쉼표 [0] 3 3 3 3 4" xfId="1250" xr:uid="{00000000-0005-0000-0000-0000E7040000}"/>
    <cellStyle name="쉼표 [0] 3 3 3 4" xfId="333" xr:uid="{00000000-0005-0000-0000-000052010000}"/>
    <cellStyle name="쉼표 [0] 3 3 3 4 2" xfId="857" xr:uid="{00000000-0005-0000-0000-00005E030000}"/>
    <cellStyle name="쉼표 [0] 3 3 3 4 2 2" xfId="1905" xr:uid="{00000000-0005-0000-0000-000076070000}"/>
    <cellStyle name="쉼표 [0] 3 3 3 4 3" xfId="1381" xr:uid="{00000000-0005-0000-0000-00006A050000}"/>
    <cellStyle name="쉼표 [0] 3 3 3 5" xfId="595" xr:uid="{00000000-0005-0000-0000-000058020000}"/>
    <cellStyle name="쉼표 [0] 3 3 3 5 2" xfId="1643" xr:uid="{00000000-0005-0000-0000-000070060000}"/>
    <cellStyle name="쉼표 [0] 3 3 3 6" xfId="1119" xr:uid="{00000000-0005-0000-0000-000064040000}"/>
    <cellStyle name="쉼표 [0] 3 3 4" xfId="102" xr:uid="{00000000-0005-0000-0000-00006B000000}"/>
    <cellStyle name="쉼표 [0] 3 3 4 2" xfId="234" xr:uid="{00000000-0005-0000-0000-0000EF000000}"/>
    <cellStyle name="쉼표 [0] 3 3 4 2 2" xfId="496" xr:uid="{00000000-0005-0000-0000-0000F5010000}"/>
    <cellStyle name="쉼표 [0] 3 3 4 2 2 2" xfId="1020" xr:uid="{00000000-0005-0000-0000-000001040000}"/>
    <cellStyle name="쉼표 [0] 3 3 4 2 2 2 2" xfId="2068" xr:uid="{00000000-0005-0000-0000-000019080000}"/>
    <cellStyle name="쉼표 [0] 3 3 4 2 2 3" xfId="1544" xr:uid="{00000000-0005-0000-0000-00000D060000}"/>
    <cellStyle name="쉼표 [0] 3 3 4 2 3" xfId="758" xr:uid="{00000000-0005-0000-0000-0000FB020000}"/>
    <cellStyle name="쉼표 [0] 3 3 4 2 3 2" xfId="1806" xr:uid="{00000000-0005-0000-0000-000013070000}"/>
    <cellStyle name="쉼표 [0] 3 3 4 2 4" xfId="1282" xr:uid="{00000000-0005-0000-0000-000007050000}"/>
    <cellStyle name="쉼표 [0] 3 3 4 3" xfId="365" xr:uid="{00000000-0005-0000-0000-000072010000}"/>
    <cellStyle name="쉼표 [0] 3 3 4 3 2" xfId="889" xr:uid="{00000000-0005-0000-0000-00007E030000}"/>
    <cellStyle name="쉼표 [0] 3 3 4 3 2 2" xfId="1937" xr:uid="{00000000-0005-0000-0000-000096070000}"/>
    <cellStyle name="쉼표 [0] 3 3 4 3 3" xfId="1413" xr:uid="{00000000-0005-0000-0000-00008A050000}"/>
    <cellStyle name="쉼표 [0] 3 3 4 4" xfId="627" xr:uid="{00000000-0005-0000-0000-000078020000}"/>
    <cellStyle name="쉼표 [0] 3 3 4 4 2" xfId="1675" xr:uid="{00000000-0005-0000-0000-000090060000}"/>
    <cellStyle name="쉼표 [0] 3 3 4 5" xfId="1151" xr:uid="{00000000-0005-0000-0000-000084040000}"/>
    <cellStyle name="쉼표 [0] 3 3 5" xfId="169" xr:uid="{00000000-0005-0000-0000-0000AE000000}"/>
    <cellStyle name="쉼표 [0] 3 3 5 2" xfId="431" xr:uid="{00000000-0005-0000-0000-0000B4010000}"/>
    <cellStyle name="쉼표 [0] 3 3 5 2 2" xfId="955" xr:uid="{00000000-0005-0000-0000-0000C0030000}"/>
    <cellStyle name="쉼표 [0] 3 3 5 2 2 2" xfId="2003" xr:uid="{00000000-0005-0000-0000-0000D8070000}"/>
    <cellStyle name="쉼표 [0] 3 3 5 2 3" xfId="1479" xr:uid="{00000000-0005-0000-0000-0000CC050000}"/>
    <cellStyle name="쉼표 [0] 3 3 5 3" xfId="693" xr:uid="{00000000-0005-0000-0000-0000BA020000}"/>
    <cellStyle name="쉼표 [0] 3 3 5 3 2" xfId="1741" xr:uid="{00000000-0005-0000-0000-0000D2060000}"/>
    <cellStyle name="쉼표 [0] 3 3 5 4" xfId="1217" xr:uid="{00000000-0005-0000-0000-0000C6040000}"/>
    <cellStyle name="쉼표 [0] 3 3 6" xfId="300" xr:uid="{00000000-0005-0000-0000-000031010000}"/>
    <cellStyle name="쉼표 [0] 3 3 6 2" xfId="824" xr:uid="{00000000-0005-0000-0000-00003D030000}"/>
    <cellStyle name="쉼표 [0] 3 3 6 2 2" xfId="1872" xr:uid="{00000000-0005-0000-0000-000055070000}"/>
    <cellStyle name="쉼표 [0] 3 3 6 3" xfId="1348" xr:uid="{00000000-0005-0000-0000-000049050000}"/>
    <cellStyle name="쉼표 [0] 3 3 7" xfId="562" xr:uid="{00000000-0005-0000-0000-000037020000}"/>
    <cellStyle name="쉼표 [0] 3 3 7 2" xfId="1610" xr:uid="{00000000-0005-0000-0000-00004F060000}"/>
    <cellStyle name="쉼표 [0] 3 3 8" xfId="1086" xr:uid="{00000000-0005-0000-0000-000043040000}"/>
    <cellStyle name="쉼표 [0] 3 4" xfId="34" xr:uid="{00000000-0005-0000-0000-000027000000}"/>
    <cellStyle name="쉼표 [0] 3 4 2" xfId="68" xr:uid="{00000000-0005-0000-0000-000049000000}"/>
    <cellStyle name="쉼표 [0] 3 4 2 2" xfId="139" xr:uid="{00000000-0005-0000-0000-000090000000}"/>
    <cellStyle name="쉼표 [0] 3 4 2 2 2" xfId="271" xr:uid="{00000000-0005-0000-0000-000014010000}"/>
    <cellStyle name="쉼표 [0] 3 4 2 2 2 2" xfId="533" xr:uid="{00000000-0005-0000-0000-00001A020000}"/>
    <cellStyle name="쉼표 [0] 3 4 2 2 2 2 2" xfId="1057" xr:uid="{00000000-0005-0000-0000-000026040000}"/>
    <cellStyle name="쉼표 [0] 3 4 2 2 2 2 2 2" xfId="2105" xr:uid="{00000000-0005-0000-0000-00003E080000}"/>
    <cellStyle name="쉼표 [0] 3 4 2 2 2 2 3" xfId="1581" xr:uid="{00000000-0005-0000-0000-000032060000}"/>
    <cellStyle name="쉼표 [0] 3 4 2 2 2 3" xfId="795" xr:uid="{00000000-0005-0000-0000-000020030000}"/>
    <cellStyle name="쉼표 [0] 3 4 2 2 2 3 2" xfId="1843" xr:uid="{00000000-0005-0000-0000-000038070000}"/>
    <cellStyle name="쉼표 [0] 3 4 2 2 2 4" xfId="1319" xr:uid="{00000000-0005-0000-0000-00002C050000}"/>
    <cellStyle name="쉼표 [0] 3 4 2 2 3" xfId="402" xr:uid="{00000000-0005-0000-0000-000097010000}"/>
    <cellStyle name="쉼표 [0] 3 4 2 2 3 2" xfId="926" xr:uid="{00000000-0005-0000-0000-0000A3030000}"/>
    <cellStyle name="쉼표 [0] 3 4 2 2 3 2 2" xfId="1974" xr:uid="{00000000-0005-0000-0000-0000BB070000}"/>
    <cellStyle name="쉼표 [0] 3 4 2 2 3 3" xfId="1450" xr:uid="{00000000-0005-0000-0000-0000AF050000}"/>
    <cellStyle name="쉼표 [0] 3 4 2 2 4" xfId="664" xr:uid="{00000000-0005-0000-0000-00009D020000}"/>
    <cellStyle name="쉼표 [0] 3 4 2 2 4 2" xfId="1712" xr:uid="{00000000-0005-0000-0000-0000B5060000}"/>
    <cellStyle name="쉼표 [0] 3 4 2 2 5" xfId="1188" xr:uid="{00000000-0005-0000-0000-0000A9040000}"/>
    <cellStyle name="쉼표 [0] 3 4 2 3" xfId="206" xr:uid="{00000000-0005-0000-0000-0000D3000000}"/>
    <cellStyle name="쉼표 [0] 3 4 2 3 2" xfId="468" xr:uid="{00000000-0005-0000-0000-0000D9010000}"/>
    <cellStyle name="쉼표 [0] 3 4 2 3 2 2" xfId="992" xr:uid="{00000000-0005-0000-0000-0000E5030000}"/>
    <cellStyle name="쉼표 [0] 3 4 2 3 2 2 2" xfId="2040" xr:uid="{00000000-0005-0000-0000-0000FD070000}"/>
    <cellStyle name="쉼표 [0] 3 4 2 3 2 3" xfId="1516" xr:uid="{00000000-0005-0000-0000-0000F1050000}"/>
    <cellStyle name="쉼표 [0] 3 4 2 3 3" xfId="730" xr:uid="{00000000-0005-0000-0000-0000DF020000}"/>
    <cellStyle name="쉼표 [0] 3 4 2 3 3 2" xfId="1778" xr:uid="{00000000-0005-0000-0000-0000F7060000}"/>
    <cellStyle name="쉼표 [0] 3 4 2 3 4" xfId="1254" xr:uid="{00000000-0005-0000-0000-0000EB040000}"/>
    <cellStyle name="쉼표 [0] 3 4 2 4" xfId="337" xr:uid="{00000000-0005-0000-0000-000056010000}"/>
    <cellStyle name="쉼표 [0] 3 4 2 4 2" xfId="861" xr:uid="{00000000-0005-0000-0000-000062030000}"/>
    <cellStyle name="쉼표 [0] 3 4 2 4 2 2" xfId="1909" xr:uid="{00000000-0005-0000-0000-00007A070000}"/>
    <cellStyle name="쉼표 [0] 3 4 2 4 3" xfId="1385" xr:uid="{00000000-0005-0000-0000-00006E050000}"/>
    <cellStyle name="쉼표 [0] 3 4 2 5" xfId="599" xr:uid="{00000000-0005-0000-0000-00005C020000}"/>
    <cellStyle name="쉼표 [0] 3 4 2 5 2" xfId="1647" xr:uid="{00000000-0005-0000-0000-000074060000}"/>
    <cellStyle name="쉼표 [0] 3 4 2 6" xfId="1123" xr:uid="{00000000-0005-0000-0000-000068040000}"/>
    <cellStyle name="쉼표 [0] 3 4 3" xfId="106" xr:uid="{00000000-0005-0000-0000-00006F000000}"/>
    <cellStyle name="쉼표 [0] 3 4 3 2" xfId="238" xr:uid="{00000000-0005-0000-0000-0000F3000000}"/>
    <cellStyle name="쉼표 [0] 3 4 3 2 2" xfId="500" xr:uid="{00000000-0005-0000-0000-0000F9010000}"/>
    <cellStyle name="쉼표 [0] 3 4 3 2 2 2" xfId="1024" xr:uid="{00000000-0005-0000-0000-000005040000}"/>
    <cellStyle name="쉼표 [0] 3 4 3 2 2 2 2" xfId="2072" xr:uid="{00000000-0005-0000-0000-00001D080000}"/>
    <cellStyle name="쉼표 [0] 3 4 3 2 2 3" xfId="1548" xr:uid="{00000000-0005-0000-0000-000011060000}"/>
    <cellStyle name="쉼표 [0] 3 4 3 2 3" xfId="762" xr:uid="{00000000-0005-0000-0000-0000FF020000}"/>
    <cellStyle name="쉼표 [0] 3 4 3 2 3 2" xfId="1810" xr:uid="{00000000-0005-0000-0000-000017070000}"/>
    <cellStyle name="쉼표 [0] 3 4 3 2 4" xfId="1286" xr:uid="{00000000-0005-0000-0000-00000B050000}"/>
    <cellStyle name="쉼표 [0] 3 4 3 3" xfId="369" xr:uid="{00000000-0005-0000-0000-000076010000}"/>
    <cellStyle name="쉼표 [0] 3 4 3 3 2" xfId="893" xr:uid="{00000000-0005-0000-0000-000082030000}"/>
    <cellStyle name="쉼표 [0] 3 4 3 3 2 2" xfId="1941" xr:uid="{00000000-0005-0000-0000-00009A070000}"/>
    <cellStyle name="쉼표 [0] 3 4 3 3 3" xfId="1417" xr:uid="{00000000-0005-0000-0000-00008E050000}"/>
    <cellStyle name="쉼표 [0] 3 4 3 4" xfId="631" xr:uid="{00000000-0005-0000-0000-00007C020000}"/>
    <cellStyle name="쉼표 [0] 3 4 3 4 2" xfId="1679" xr:uid="{00000000-0005-0000-0000-000094060000}"/>
    <cellStyle name="쉼표 [0] 3 4 3 5" xfId="1155" xr:uid="{00000000-0005-0000-0000-000088040000}"/>
    <cellStyle name="쉼표 [0] 3 4 4" xfId="173" xr:uid="{00000000-0005-0000-0000-0000B2000000}"/>
    <cellStyle name="쉼표 [0] 3 4 4 2" xfId="435" xr:uid="{00000000-0005-0000-0000-0000B8010000}"/>
    <cellStyle name="쉼표 [0] 3 4 4 2 2" xfId="959" xr:uid="{00000000-0005-0000-0000-0000C4030000}"/>
    <cellStyle name="쉼표 [0] 3 4 4 2 2 2" xfId="2007" xr:uid="{00000000-0005-0000-0000-0000DC070000}"/>
    <cellStyle name="쉼표 [0] 3 4 4 2 3" xfId="1483" xr:uid="{00000000-0005-0000-0000-0000D0050000}"/>
    <cellStyle name="쉼표 [0] 3 4 4 3" xfId="697" xr:uid="{00000000-0005-0000-0000-0000BE020000}"/>
    <cellStyle name="쉼표 [0] 3 4 4 3 2" xfId="1745" xr:uid="{00000000-0005-0000-0000-0000D6060000}"/>
    <cellStyle name="쉼표 [0] 3 4 4 4" xfId="1221" xr:uid="{00000000-0005-0000-0000-0000CA040000}"/>
    <cellStyle name="쉼표 [0] 3 4 5" xfId="304" xr:uid="{00000000-0005-0000-0000-000035010000}"/>
    <cellStyle name="쉼표 [0] 3 4 5 2" xfId="828" xr:uid="{00000000-0005-0000-0000-000041030000}"/>
    <cellStyle name="쉼표 [0] 3 4 5 2 2" xfId="1876" xr:uid="{00000000-0005-0000-0000-000059070000}"/>
    <cellStyle name="쉼표 [0] 3 4 5 3" xfId="1352" xr:uid="{00000000-0005-0000-0000-00004D050000}"/>
    <cellStyle name="쉼표 [0] 3 4 6" xfId="566" xr:uid="{00000000-0005-0000-0000-00003B020000}"/>
    <cellStyle name="쉼표 [0] 3 4 6 2" xfId="1614" xr:uid="{00000000-0005-0000-0000-000053060000}"/>
    <cellStyle name="쉼표 [0] 3 4 7" xfId="1090" xr:uid="{00000000-0005-0000-0000-000047040000}"/>
    <cellStyle name="쉼표 [0] 3 5" xfId="37" xr:uid="{00000000-0005-0000-0000-00002A000000}"/>
    <cellStyle name="쉼표 [0] 3 5 2" xfId="71" xr:uid="{00000000-0005-0000-0000-00004C000000}"/>
    <cellStyle name="쉼표 [0] 3 5 2 2" xfId="142" xr:uid="{00000000-0005-0000-0000-000093000000}"/>
    <cellStyle name="쉼표 [0] 3 5 2 2 2" xfId="274" xr:uid="{00000000-0005-0000-0000-000017010000}"/>
    <cellStyle name="쉼표 [0] 3 5 2 2 2 2" xfId="536" xr:uid="{00000000-0005-0000-0000-00001D020000}"/>
    <cellStyle name="쉼표 [0] 3 5 2 2 2 2 2" xfId="1060" xr:uid="{00000000-0005-0000-0000-000029040000}"/>
    <cellStyle name="쉼표 [0] 3 5 2 2 2 2 2 2" xfId="2108" xr:uid="{00000000-0005-0000-0000-000041080000}"/>
    <cellStyle name="쉼표 [0] 3 5 2 2 2 2 3" xfId="1584" xr:uid="{00000000-0005-0000-0000-000035060000}"/>
    <cellStyle name="쉼표 [0] 3 5 2 2 2 3" xfId="798" xr:uid="{00000000-0005-0000-0000-000023030000}"/>
    <cellStyle name="쉼표 [0] 3 5 2 2 2 3 2" xfId="1846" xr:uid="{00000000-0005-0000-0000-00003B070000}"/>
    <cellStyle name="쉼표 [0] 3 5 2 2 2 4" xfId="1322" xr:uid="{00000000-0005-0000-0000-00002F050000}"/>
    <cellStyle name="쉼표 [0] 3 5 2 2 3" xfId="405" xr:uid="{00000000-0005-0000-0000-00009A010000}"/>
    <cellStyle name="쉼표 [0] 3 5 2 2 3 2" xfId="929" xr:uid="{00000000-0005-0000-0000-0000A6030000}"/>
    <cellStyle name="쉼표 [0] 3 5 2 2 3 2 2" xfId="1977" xr:uid="{00000000-0005-0000-0000-0000BE070000}"/>
    <cellStyle name="쉼표 [0] 3 5 2 2 3 3" xfId="1453" xr:uid="{00000000-0005-0000-0000-0000B2050000}"/>
    <cellStyle name="쉼표 [0] 3 5 2 2 4" xfId="667" xr:uid="{00000000-0005-0000-0000-0000A0020000}"/>
    <cellStyle name="쉼표 [0] 3 5 2 2 4 2" xfId="1715" xr:uid="{00000000-0005-0000-0000-0000B8060000}"/>
    <cellStyle name="쉼표 [0] 3 5 2 2 5" xfId="1191" xr:uid="{00000000-0005-0000-0000-0000AC040000}"/>
    <cellStyle name="쉼표 [0] 3 5 2 3" xfId="209" xr:uid="{00000000-0005-0000-0000-0000D6000000}"/>
    <cellStyle name="쉼표 [0] 3 5 2 3 2" xfId="471" xr:uid="{00000000-0005-0000-0000-0000DC010000}"/>
    <cellStyle name="쉼표 [0] 3 5 2 3 2 2" xfId="995" xr:uid="{00000000-0005-0000-0000-0000E8030000}"/>
    <cellStyle name="쉼표 [0] 3 5 2 3 2 2 2" xfId="2043" xr:uid="{00000000-0005-0000-0000-000000080000}"/>
    <cellStyle name="쉼표 [0] 3 5 2 3 2 3" xfId="1519" xr:uid="{00000000-0005-0000-0000-0000F4050000}"/>
    <cellStyle name="쉼표 [0] 3 5 2 3 3" xfId="733" xr:uid="{00000000-0005-0000-0000-0000E2020000}"/>
    <cellStyle name="쉼표 [0] 3 5 2 3 3 2" xfId="1781" xr:uid="{00000000-0005-0000-0000-0000FA060000}"/>
    <cellStyle name="쉼표 [0] 3 5 2 3 4" xfId="1257" xr:uid="{00000000-0005-0000-0000-0000EE040000}"/>
    <cellStyle name="쉼표 [0] 3 5 2 4" xfId="340" xr:uid="{00000000-0005-0000-0000-000059010000}"/>
    <cellStyle name="쉼표 [0] 3 5 2 4 2" xfId="864" xr:uid="{00000000-0005-0000-0000-000065030000}"/>
    <cellStyle name="쉼표 [0] 3 5 2 4 2 2" xfId="1912" xr:uid="{00000000-0005-0000-0000-00007D070000}"/>
    <cellStyle name="쉼표 [0] 3 5 2 4 3" xfId="1388" xr:uid="{00000000-0005-0000-0000-000071050000}"/>
    <cellStyle name="쉼표 [0] 3 5 2 5" xfId="602" xr:uid="{00000000-0005-0000-0000-00005F020000}"/>
    <cellStyle name="쉼표 [0] 3 5 2 5 2" xfId="1650" xr:uid="{00000000-0005-0000-0000-000077060000}"/>
    <cellStyle name="쉼표 [0] 3 5 2 6" xfId="1126" xr:uid="{00000000-0005-0000-0000-00006B040000}"/>
    <cellStyle name="쉼표 [0] 3 5 3" xfId="109" xr:uid="{00000000-0005-0000-0000-000072000000}"/>
    <cellStyle name="쉼표 [0] 3 5 3 2" xfId="241" xr:uid="{00000000-0005-0000-0000-0000F6000000}"/>
    <cellStyle name="쉼표 [0] 3 5 3 2 2" xfId="503" xr:uid="{00000000-0005-0000-0000-0000FC010000}"/>
    <cellStyle name="쉼표 [0] 3 5 3 2 2 2" xfId="1027" xr:uid="{00000000-0005-0000-0000-000008040000}"/>
    <cellStyle name="쉼표 [0] 3 5 3 2 2 2 2" xfId="2075" xr:uid="{00000000-0005-0000-0000-000020080000}"/>
    <cellStyle name="쉼표 [0] 3 5 3 2 2 3" xfId="1551" xr:uid="{00000000-0005-0000-0000-000014060000}"/>
    <cellStyle name="쉼표 [0] 3 5 3 2 3" xfId="765" xr:uid="{00000000-0005-0000-0000-000002030000}"/>
    <cellStyle name="쉼표 [0] 3 5 3 2 3 2" xfId="1813" xr:uid="{00000000-0005-0000-0000-00001A070000}"/>
    <cellStyle name="쉼표 [0] 3 5 3 2 4" xfId="1289" xr:uid="{00000000-0005-0000-0000-00000E050000}"/>
    <cellStyle name="쉼표 [0] 3 5 3 3" xfId="372" xr:uid="{00000000-0005-0000-0000-000079010000}"/>
    <cellStyle name="쉼표 [0] 3 5 3 3 2" xfId="896" xr:uid="{00000000-0005-0000-0000-000085030000}"/>
    <cellStyle name="쉼표 [0] 3 5 3 3 2 2" xfId="1944" xr:uid="{00000000-0005-0000-0000-00009D070000}"/>
    <cellStyle name="쉼표 [0] 3 5 3 3 3" xfId="1420" xr:uid="{00000000-0005-0000-0000-000091050000}"/>
    <cellStyle name="쉼표 [0] 3 5 3 4" xfId="634" xr:uid="{00000000-0005-0000-0000-00007F020000}"/>
    <cellStyle name="쉼표 [0] 3 5 3 4 2" xfId="1682" xr:uid="{00000000-0005-0000-0000-000097060000}"/>
    <cellStyle name="쉼표 [0] 3 5 3 5" xfId="1158" xr:uid="{00000000-0005-0000-0000-00008B040000}"/>
    <cellStyle name="쉼표 [0] 3 5 4" xfId="176" xr:uid="{00000000-0005-0000-0000-0000B5000000}"/>
    <cellStyle name="쉼표 [0] 3 5 4 2" xfId="438" xr:uid="{00000000-0005-0000-0000-0000BB010000}"/>
    <cellStyle name="쉼표 [0] 3 5 4 2 2" xfId="962" xr:uid="{00000000-0005-0000-0000-0000C7030000}"/>
    <cellStyle name="쉼표 [0] 3 5 4 2 2 2" xfId="2010" xr:uid="{00000000-0005-0000-0000-0000DF070000}"/>
    <cellStyle name="쉼표 [0] 3 5 4 2 3" xfId="1486" xr:uid="{00000000-0005-0000-0000-0000D3050000}"/>
    <cellStyle name="쉼표 [0] 3 5 4 3" xfId="700" xr:uid="{00000000-0005-0000-0000-0000C1020000}"/>
    <cellStyle name="쉼표 [0] 3 5 4 3 2" xfId="1748" xr:uid="{00000000-0005-0000-0000-0000D9060000}"/>
    <cellStyle name="쉼표 [0] 3 5 4 4" xfId="1224" xr:uid="{00000000-0005-0000-0000-0000CD040000}"/>
    <cellStyle name="쉼표 [0] 3 5 5" xfId="307" xr:uid="{00000000-0005-0000-0000-000038010000}"/>
    <cellStyle name="쉼표 [0] 3 5 5 2" xfId="831" xr:uid="{00000000-0005-0000-0000-000044030000}"/>
    <cellStyle name="쉼표 [0] 3 5 5 2 2" xfId="1879" xr:uid="{00000000-0005-0000-0000-00005C070000}"/>
    <cellStyle name="쉼표 [0] 3 5 5 3" xfId="1355" xr:uid="{00000000-0005-0000-0000-000050050000}"/>
    <cellStyle name="쉼표 [0] 3 5 6" xfId="569" xr:uid="{00000000-0005-0000-0000-00003E020000}"/>
    <cellStyle name="쉼표 [0] 3 5 6 2" xfId="1617" xr:uid="{00000000-0005-0000-0000-000056060000}"/>
    <cellStyle name="쉼표 [0] 3 5 7" xfId="1093" xr:uid="{00000000-0005-0000-0000-00004A040000}"/>
    <cellStyle name="쉼표 [0] 3 6" xfId="55" xr:uid="{00000000-0005-0000-0000-00003C000000}"/>
    <cellStyle name="쉼표 [0] 3 6 2" xfId="126" xr:uid="{00000000-0005-0000-0000-000083000000}"/>
    <cellStyle name="쉼표 [0] 3 6 2 2" xfId="258" xr:uid="{00000000-0005-0000-0000-000007010000}"/>
    <cellStyle name="쉼표 [0] 3 6 2 2 2" xfId="520" xr:uid="{00000000-0005-0000-0000-00000D020000}"/>
    <cellStyle name="쉼표 [0] 3 6 2 2 2 2" xfId="1044" xr:uid="{00000000-0005-0000-0000-000019040000}"/>
    <cellStyle name="쉼표 [0] 3 6 2 2 2 2 2" xfId="2092" xr:uid="{00000000-0005-0000-0000-000031080000}"/>
    <cellStyle name="쉼표 [0] 3 6 2 2 2 3" xfId="1568" xr:uid="{00000000-0005-0000-0000-000025060000}"/>
    <cellStyle name="쉼표 [0] 3 6 2 2 3" xfId="782" xr:uid="{00000000-0005-0000-0000-000013030000}"/>
    <cellStyle name="쉼표 [0] 3 6 2 2 3 2" xfId="1830" xr:uid="{00000000-0005-0000-0000-00002B070000}"/>
    <cellStyle name="쉼표 [0] 3 6 2 2 4" xfId="1306" xr:uid="{00000000-0005-0000-0000-00001F050000}"/>
    <cellStyle name="쉼표 [0] 3 6 2 3" xfId="389" xr:uid="{00000000-0005-0000-0000-00008A010000}"/>
    <cellStyle name="쉼표 [0] 3 6 2 3 2" xfId="913" xr:uid="{00000000-0005-0000-0000-000096030000}"/>
    <cellStyle name="쉼표 [0] 3 6 2 3 2 2" xfId="1961" xr:uid="{00000000-0005-0000-0000-0000AE070000}"/>
    <cellStyle name="쉼표 [0] 3 6 2 3 3" xfId="1437" xr:uid="{00000000-0005-0000-0000-0000A2050000}"/>
    <cellStyle name="쉼표 [0] 3 6 2 4" xfId="651" xr:uid="{00000000-0005-0000-0000-000090020000}"/>
    <cellStyle name="쉼표 [0] 3 6 2 4 2" xfId="1699" xr:uid="{00000000-0005-0000-0000-0000A8060000}"/>
    <cellStyle name="쉼표 [0] 3 6 2 5" xfId="1175" xr:uid="{00000000-0005-0000-0000-00009C040000}"/>
    <cellStyle name="쉼표 [0] 3 6 3" xfId="193" xr:uid="{00000000-0005-0000-0000-0000C6000000}"/>
    <cellStyle name="쉼표 [0] 3 6 3 2" xfId="455" xr:uid="{00000000-0005-0000-0000-0000CC010000}"/>
    <cellStyle name="쉼표 [0] 3 6 3 2 2" xfId="979" xr:uid="{00000000-0005-0000-0000-0000D8030000}"/>
    <cellStyle name="쉼표 [0] 3 6 3 2 2 2" xfId="2027" xr:uid="{00000000-0005-0000-0000-0000F0070000}"/>
    <cellStyle name="쉼표 [0] 3 6 3 2 3" xfId="1503" xr:uid="{00000000-0005-0000-0000-0000E4050000}"/>
    <cellStyle name="쉼표 [0] 3 6 3 3" xfId="717" xr:uid="{00000000-0005-0000-0000-0000D2020000}"/>
    <cellStyle name="쉼표 [0] 3 6 3 3 2" xfId="1765" xr:uid="{00000000-0005-0000-0000-0000EA060000}"/>
    <cellStyle name="쉼표 [0] 3 6 3 4" xfId="1241" xr:uid="{00000000-0005-0000-0000-0000DE040000}"/>
    <cellStyle name="쉼표 [0] 3 6 4" xfId="324" xr:uid="{00000000-0005-0000-0000-000049010000}"/>
    <cellStyle name="쉼표 [0] 3 6 4 2" xfId="848" xr:uid="{00000000-0005-0000-0000-000055030000}"/>
    <cellStyle name="쉼표 [0] 3 6 4 2 2" xfId="1896" xr:uid="{00000000-0005-0000-0000-00006D070000}"/>
    <cellStyle name="쉼표 [0] 3 6 4 3" xfId="1372" xr:uid="{00000000-0005-0000-0000-000061050000}"/>
    <cellStyle name="쉼표 [0] 3 6 5" xfId="586" xr:uid="{00000000-0005-0000-0000-00004F020000}"/>
    <cellStyle name="쉼표 [0] 3 6 5 2" xfId="1634" xr:uid="{00000000-0005-0000-0000-000067060000}"/>
    <cellStyle name="쉼표 [0] 3 6 6" xfId="1110" xr:uid="{00000000-0005-0000-0000-00005B040000}"/>
    <cellStyle name="쉼표 [0] 3 7" xfId="93" xr:uid="{00000000-0005-0000-0000-000062000000}"/>
    <cellStyle name="쉼표 [0] 3 7 2" xfId="225" xr:uid="{00000000-0005-0000-0000-0000E6000000}"/>
    <cellStyle name="쉼표 [0] 3 7 2 2" xfId="487" xr:uid="{00000000-0005-0000-0000-0000EC010000}"/>
    <cellStyle name="쉼표 [0] 3 7 2 2 2" xfId="1011" xr:uid="{00000000-0005-0000-0000-0000F8030000}"/>
    <cellStyle name="쉼표 [0] 3 7 2 2 2 2" xfId="2059" xr:uid="{00000000-0005-0000-0000-000010080000}"/>
    <cellStyle name="쉼표 [0] 3 7 2 2 3" xfId="1535" xr:uid="{00000000-0005-0000-0000-000004060000}"/>
    <cellStyle name="쉼표 [0] 3 7 2 3" xfId="749" xr:uid="{00000000-0005-0000-0000-0000F2020000}"/>
    <cellStyle name="쉼표 [0] 3 7 2 3 2" xfId="1797" xr:uid="{00000000-0005-0000-0000-00000A070000}"/>
    <cellStyle name="쉼표 [0] 3 7 2 4" xfId="1273" xr:uid="{00000000-0005-0000-0000-0000FE040000}"/>
    <cellStyle name="쉼표 [0] 3 7 3" xfId="356" xr:uid="{00000000-0005-0000-0000-000069010000}"/>
    <cellStyle name="쉼표 [0] 3 7 3 2" xfId="880" xr:uid="{00000000-0005-0000-0000-000075030000}"/>
    <cellStyle name="쉼표 [0] 3 7 3 2 2" xfId="1928" xr:uid="{00000000-0005-0000-0000-00008D070000}"/>
    <cellStyle name="쉼표 [0] 3 7 3 3" xfId="1404" xr:uid="{00000000-0005-0000-0000-000081050000}"/>
    <cellStyle name="쉼표 [0] 3 7 4" xfId="618" xr:uid="{00000000-0005-0000-0000-00006F020000}"/>
    <cellStyle name="쉼표 [0] 3 7 4 2" xfId="1666" xr:uid="{00000000-0005-0000-0000-000087060000}"/>
    <cellStyle name="쉼표 [0] 3 7 5" xfId="1142" xr:uid="{00000000-0005-0000-0000-00007B040000}"/>
    <cellStyle name="쉼표 [0] 3 8" xfId="160" xr:uid="{00000000-0005-0000-0000-0000A5000000}"/>
    <cellStyle name="쉼표 [0] 3 8 2" xfId="422" xr:uid="{00000000-0005-0000-0000-0000AB010000}"/>
    <cellStyle name="쉼표 [0] 3 8 2 2" xfId="946" xr:uid="{00000000-0005-0000-0000-0000B7030000}"/>
    <cellStyle name="쉼표 [0] 3 8 2 2 2" xfId="1994" xr:uid="{00000000-0005-0000-0000-0000CF070000}"/>
    <cellStyle name="쉼표 [0] 3 8 2 3" xfId="1470" xr:uid="{00000000-0005-0000-0000-0000C3050000}"/>
    <cellStyle name="쉼표 [0] 3 8 3" xfId="684" xr:uid="{00000000-0005-0000-0000-0000B1020000}"/>
    <cellStyle name="쉼표 [0] 3 8 3 2" xfId="1732" xr:uid="{00000000-0005-0000-0000-0000C9060000}"/>
    <cellStyle name="쉼표 [0] 3 8 4" xfId="1208" xr:uid="{00000000-0005-0000-0000-0000BD040000}"/>
    <cellStyle name="쉼표 [0] 3 9" xfId="291" xr:uid="{00000000-0005-0000-0000-000028010000}"/>
    <cellStyle name="쉼표 [0] 3 9 2" xfId="815" xr:uid="{00000000-0005-0000-0000-000034030000}"/>
    <cellStyle name="쉼표 [0] 3 9 2 2" xfId="1863" xr:uid="{00000000-0005-0000-0000-00004C070000}"/>
    <cellStyle name="쉼표 [0] 3 9 3" xfId="1339" xr:uid="{00000000-0005-0000-0000-000040050000}"/>
    <cellStyle name="표준" xfId="0" builtinId="0"/>
    <cellStyle name="표준 10" xfId="25" xr:uid="{00000000-0005-0000-0000-00001E000000}"/>
    <cellStyle name="표준 10 2" xfId="41" xr:uid="{00000000-0005-0000-0000-00002E000000}"/>
    <cellStyle name="표준 10 2 2" xfId="75" xr:uid="{00000000-0005-0000-0000-000050000000}"/>
    <cellStyle name="표준 10 2 2 2" xfId="146" xr:uid="{00000000-0005-0000-0000-000097000000}"/>
    <cellStyle name="표준 10 2 2 2 2" xfId="278" xr:uid="{00000000-0005-0000-0000-00001B010000}"/>
    <cellStyle name="표준 10 2 2 2 2 2" xfId="540" xr:uid="{00000000-0005-0000-0000-000021020000}"/>
    <cellStyle name="표준 10 2 2 2 2 2 2" xfId="1064" xr:uid="{00000000-0005-0000-0000-00002D040000}"/>
    <cellStyle name="표준 10 2 2 2 2 2 2 2" xfId="2112" xr:uid="{00000000-0005-0000-0000-000045080000}"/>
    <cellStyle name="표준 10 2 2 2 2 2 3" xfId="1588" xr:uid="{00000000-0005-0000-0000-000039060000}"/>
    <cellStyle name="표준 10 2 2 2 2 3" xfId="802" xr:uid="{00000000-0005-0000-0000-000027030000}"/>
    <cellStyle name="표준 10 2 2 2 2 3 2" xfId="1850" xr:uid="{00000000-0005-0000-0000-00003F070000}"/>
    <cellStyle name="표준 10 2 2 2 2 4" xfId="1326" xr:uid="{00000000-0005-0000-0000-000033050000}"/>
    <cellStyle name="표준 10 2 2 2 3" xfId="409" xr:uid="{00000000-0005-0000-0000-00009E010000}"/>
    <cellStyle name="표준 10 2 2 2 3 2" xfId="933" xr:uid="{00000000-0005-0000-0000-0000AA030000}"/>
    <cellStyle name="표준 10 2 2 2 3 2 2" xfId="1981" xr:uid="{00000000-0005-0000-0000-0000C2070000}"/>
    <cellStyle name="표준 10 2 2 2 3 3" xfId="1457" xr:uid="{00000000-0005-0000-0000-0000B6050000}"/>
    <cellStyle name="표준 10 2 2 2 4" xfId="671" xr:uid="{00000000-0005-0000-0000-0000A4020000}"/>
    <cellStyle name="표준 10 2 2 2 4 2" xfId="1719" xr:uid="{00000000-0005-0000-0000-0000BC060000}"/>
    <cellStyle name="표준 10 2 2 2 5" xfId="1195" xr:uid="{00000000-0005-0000-0000-0000B0040000}"/>
    <cellStyle name="표준 10 2 2 3" xfId="213" xr:uid="{00000000-0005-0000-0000-0000DA000000}"/>
    <cellStyle name="표준 10 2 2 3 2" xfId="475" xr:uid="{00000000-0005-0000-0000-0000E0010000}"/>
    <cellStyle name="표준 10 2 2 3 2 2" xfId="999" xr:uid="{00000000-0005-0000-0000-0000EC030000}"/>
    <cellStyle name="표준 10 2 2 3 2 2 2" xfId="2047" xr:uid="{00000000-0005-0000-0000-000004080000}"/>
    <cellStyle name="표준 10 2 2 3 2 3" xfId="1523" xr:uid="{00000000-0005-0000-0000-0000F8050000}"/>
    <cellStyle name="표준 10 2 2 3 3" xfId="737" xr:uid="{00000000-0005-0000-0000-0000E6020000}"/>
    <cellStyle name="표준 10 2 2 3 3 2" xfId="1785" xr:uid="{00000000-0005-0000-0000-0000FE060000}"/>
    <cellStyle name="표준 10 2 2 3 4" xfId="1261" xr:uid="{00000000-0005-0000-0000-0000F2040000}"/>
    <cellStyle name="표준 10 2 2 4" xfId="344" xr:uid="{00000000-0005-0000-0000-00005D010000}"/>
    <cellStyle name="표준 10 2 2 4 2" xfId="868" xr:uid="{00000000-0005-0000-0000-000069030000}"/>
    <cellStyle name="표준 10 2 2 4 2 2" xfId="1916" xr:uid="{00000000-0005-0000-0000-000081070000}"/>
    <cellStyle name="표준 10 2 2 4 3" xfId="1392" xr:uid="{00000000-0005-0000-0000-000075050000}"/>
    <cellStyle name="표준 10 2 2 5" xfId="606" xr:uid="{00000000-0005-0000-0000-000063020000}"/>
    <cellStyle name="표준 10 2 2 5 2" xfId="1654" xr:uid="{00000000-0005-0000-0000-00007B060000}"/>
    <cellStyle name="표준 10 2 2 6" xfId="1130" xr:uid="{00000000-0005-0000-0000-00006F040000}"/>
    <cellStyle name="표준 10 2 3" xfId="113" xr:uid="{00000000-0005-0000-0000-000076000000}"/>
    <cellStyle name="표준 10 2 3 2" xfId="245" xr:uid="{00000000-0005-0000-0000-0000FA000000}"/>
    <cellStyle name="표준 10 2 3 2 2" xfId="507" xr:uid="{00000000-0005-0000-0000-000000020000}"/>
    <cellStyle name="표준 10 2 3 2 2 2" xfId="1031" xr:uid="{00000000-0005-0000-0000-00000C040000}"/>
    <cellStyle name="표준 10 2 3 2 2 2 2" xfId="2079" xr:uid="{00000000-0005-0000-0000-000024080000}"/>
    <cellStyle name="표준 10 2 3 2 2 3" xfId="1555" xr:uid="{00000000-0005-0000-0000-000018060000}"/>
    <cellStyle name="표준 10 2 3 2 3" xfId="769" xr:uid="{00000000-0005-0000-0000-000006030000}"/>
    <cellStyle name="표준 10 2 3 2 3 2" xfId="1817" xr:uid="{00000000-0005-0000-0000-00001E070000}"/>
    <cellStyle name="표준 10 2 3 2 4" xfId="1293" xr:uid="{00000000-0005-0000-0000-000012050000}"/>
    <cellStyle name="표준 10 2 3 3" xfId="376" xr:uid="{00000000-0005-0000-0000-00007D010000}"/>
    <cellStyle name="표준 10 2 3 3 2" xfId="900" xr:uid="{00000000-0005-0000-0000-000089030000}"/>
    <cellStyle name="표준 10 2 3 3 2 2" xfId="1948" xr:uid="{00000000-0005-0000-0000-0000A1070000}"/>
    <cellStyle name="표준 10 2 3 3 3" xfId="1424" xr:uid="{00000000-0005-0000-0000-000095050000}"/>
    <cellStyle name="표준 10 2 3 4" xfId="638" xr:uid="{00000000-0005-0000-0000-000083020000}"/>
    <cellStyle name="표준 10 2 3 4 2" xfId="1686" xr:uid="{00000000-0005-0000-0000-00009B060000}"/>
    <cellStyle name="표준 10 2 3 5" xfId="1162" xr:uid="{00000000-0005-0000-0000-00008F040000}"/>
    <cellStyle name="표준 10 2 4" xfId="180" xr:uid="{00000000-0005-0000-0000-0000B9000000}"/>
    <cellStyle name="표준 10 2 4 2" xfId="442" xr:uid="{00000000-0005-0000-0000-0000BF010000}"/>
    <cellStyle name="표준 10 2 4 2 2" xfId="966" xr:uid="{00000000-0005-0000-0000-0000CB030000}"/>
    <cellStyle name="표준 10 2 4 2 2 2" xfId="2014" xr:uid="{00000000-0005-0000-0000-0000E3070000}"/>
    <cellStyle name="표준 10 2 4 2 3" xfId="1490" xr:uid="{00000000-0005-0000-0000-0000D7050000}"/>
    <cellStyle name="표준 10 2 4 3" xfId="704" xr:uid="{00000000-0005-0000-0000-0000C5020000}"/>
    <cellStyle name="표준 10 2 4 3 2" xfId="1752" xr:uid="{00000000-0005-0000-0000-0000DD060000}"/>
    <cellStyle name="표준 10 2 4 4" xfId="1228" xr:uid="{00000000-0005-0000-0000-0000D1040000}"/>
    <cellStyle name="표준 10 2 5" xfId="311" xr:uid="{00000000-0005-0000-0000-00003C010000}"/>
    <cellStyle name="표준 10 2 5 2" xfId="835" xr:uid="{00000000-0005-0000-0000-000048030000}"/>
    <cellStyle name="표준 10 2 5 2 2" xfId="1883" xr:uid="{00000000-0005-0000-0000-000060070000}"/>
    <cellStyle name="표준 10 2 5 3" xfId="1359" xr:uid="{00000000-0005-0000-0000-000054050000}"/>
    <cellStyle name="표준 10 2 6" xfId="573" xr:uid="{00000000-0005-0000-0000-000042020000}"/>
    <cellStyle name="표준 10 2 6 2" xfId="1621" xr:uid="{00000000-0005-0000-0000-00005A060000}"/>
    <cellStyle name="표준 10 2 7" xfId="1097" xr:uid="{00000000-0005-0000-0000-00004E040000}"/>
    <cellStyle name="표준 10 3" xfId="59" xr:uid="{00000000-0005-0000-0000-000040000000}"/>
    <cellStyle name="표준 10 3 2" xfId="130" xr:uid="{00000000-0005-0000-0000-000087000000}"/>
    <cellStyle name="표준 10 3 2 2" xfId="262" xr:uid="{00000000-0005-0000-0000-00000B010000}"/>
    <cellStyle name="표준 10 3 2 2 2" xfId="524" xr:uid="{00000000-0005-0000-0000-000011020000}"/>
    <cellStyle name="표준 10 3 2 2 2 2" xfId="1048" xr:uid="{00000000-0005-0000-0000-00001D040000}"/>
    <cellStyle name="표준 10 3 2 2 2 2 2" xfId="2096" xr:uid="{00000000-0005-0000-0000-000035080000}"/>
    <cellStyle name="표준 10 3 2 2 2 3" xfId="1572" xr:uid="{00000000-0005-0000-0000-000029060000}"/>
    <cellStyle name="표준 10 3 2 2 3" xfId="786" xr:uid="{00000000-0005-0000-0000-000017030000}"/>
    <cellStyle name="표준 10 3 2 2 3 2" xfId="1834" xr:uid="{00000000-0005-0000-0000-00002F070000}"/>
    <cellStyle name="표준 10 3 2 2 4" xfId="1310" xr:uid="{00000000-0005-0000-0000-000023050000}"/>
    <cellStyle name="표준 10 3 2 3" xfId="393" xr:uid="{00000000-0005-0000-0000-00008E010000}"/>
    <cellStyle name="표준 10 3 2 3 2" xfId="917" xr:uid="{00000000-0005-0000-0000-00009A030000}"/>
    <cellStyle name="표준 10 3 2 3 2 2" xfId="1965" xr:uid="{00000000-0005-0000-0000-0000B2070000}"/>
    <cellStyle name="표준 10 3 2 3 3" xfId="1441" xr:uid="{00000000-0005-0000-0000-0000A6050000}"/>
    <cellStyle name="표준 10 3 2 4" xfId="655" xr:uid="{00000000-0005-0000-0000-000094020000}"/>
    <cellStyle name="표준 10 3 2 4 2" xfId="1703" xr:uid="{00000000-0005-0000-0000-0000AC060000}"/>
    <cellStyle name="표준 10 3 2 5" xfId="1179" xr:uid="{00000000-0005-0000-0000-0000A0040000}"/>
    <cellStyle name="표준 10 3 3" xfId="197" xr:uid="{00000000-0005-0000-0000-0000CA000000}"/>
    <cellStyle name="표준 10 3 3 2" xfId="459" xr:uid="{00000000-0005-0000-0000-0000D0010000}"/>
    <cellStyle name="표준 10 3 3 2 2" xfId="983" xr:uid="{00000000-0005-0000-0000-0000DC030000}"/>
    <cellStyle name="표준 10 3 3 2 2 2" xfId="2031" xr:uid="{00000000-0005-0000-0000-0000F4070000}"/>
    <cellStyle name="표준 10 3 3 2 3" xfId="1507" xr:uid="{00000000-0005-0000-0000-0000E8050000}"/>
    <cellStyle name="표준 10 3 3 3" xfId="721" xr:uid="{00000000-0005-0000-0000-0000D6020000}"/>
    <cellStyle name="표준 10 3 3 3 2" xfId="1769" xr:uid="{00000000-0005-0000-0000-0000EE060000}"/>
    <cellStyle name="표준 10 3 3 4" xfId="1245" xr:uid="{00000000-0005-0000-0000-0000E2040000}"/>
    <cellStyle name="표준 10 3 4" xfId="328" xr:uid="{00000000-0005-0000-0000-00004D010000}"/>
    <cellStyle name="표준 10 3 4 2" xfId="852" xr:uid="{00000000-0005-0000-0000-000059030000}"/>
    <cellStyle name="표준 10 3 4 2 2" xfId="1900" xr:uid="{00000000-0005-0000-0000-000071070000}"/>
    <cellStyle name="표준 10 3 4 3" xfId="1376" xr:uid="{00000000-0005-0000-0000-000065050000}"/>
    <cellStyle name="표준 10 3 5" xfId="590" xr:uid="{00000000-0005-0000-0000-000053020000}"/>
    <cellStyle name="표준 10 3 5 2" xfId="1638" xr:uid="{00000000-0005-0000-0000-00006B060000}"/>
    <cellStyle name="표준 10 3 6" xfId="1114" xr:uid="{00000000-0005-0000-0000-00005F040000}"/>
    <cellStyle name="표준 10 4" xfId="97" xr:uid="{00000000-0005-0000-0000-000066000000}"/>
    <cellStyle name="표준 10 4 2" xfId="229" xr:uid="{00000000-0005-0000-0000-0000EA000000}"/>
    <cellStyle name="표준 10 4 2 2" xfId="491" xr:uid="{00000000-0005-0000-0000-0000F0010000}"/>
    <cellStyle name="표준 10 4 2 2 2" xfId="1015" xr:uid="{00000000-0005-0000-0000-0000FC030000}"/>
    <cellStyle name="표준 10 4 2 2 2 2" xfId="2063" xr:uid="{00000000-0005-0000-0000-000014080000}"/>
    <cellStyle name="표준 10 4 2 2 3" xfId="1539" xr:uid="{00000000-0005-0000-0000-000008060000}"/>
    <cellStyle name="표준 10 4 2 3" xfId="753" xr:uid="{00000000-0005-0000-0000-0000F6020000}"/>
    <cellStyle name="표준 10 4 2 3 2" xfId="1801" xr:uid="{00000000-0005-0000-0000-00000E070000}"/>
    <cellStyle name="표준 10 4 2 4" xfId="1277" xr:uid="{00000000-0005-0000-0000-000002050000}"/>
    <cellStyle name="표준 10 4 3" xfId="360" xr:uid="{00000000-0005-0000-0000-00006D010000}"/>
    <cellStyle name="표준 10 4 3 2" xfId="884" xr:uid="{00000000-0005-0000-0000-000079030000}"/>
    <cellStyle name="표준 10 4 3 2 2" xfId="1932" xr:uid="{00000000-0005-0000-0000-000091070000}"/>
    <cellStyle name="표준 10 4 3 3" xfId="1408" xr:uid="{00000000-0005-0000-0000-000085050000}"/>
    <cellStyle name="표준 10 4 4" xfId="622" xr:uid="{00000000-0005-0000-0000-000073020000}"/>
    <cellStyle name="표준 10 4 4 2" xfId="1670" xr:uid="{00000000-0005-0000-0000-00008B060000}"/>
    <cellStyle name="표준 10 4 5" xfId="1146" xr:uid="{00000000-0005-0000-0000-00007F040000}"/>
    <cellStyle name="표준 10 5" xfId="164" xr:uid="{00000000-0005-0000-0000-0000A9000000}"/>
    <cellStyle name="표준 10 5 2" xfId="426" xr:uid="{00000000-0005-0000-0000-0000AF010000}"/>
    <cellStyle name="표준 10 5 2 2" xfId="950" xr:uid="{00000000-0005-0000-0000-0000BB030000}"/>
    <cellStyle name="표준 10 5 2 2 2" xfId="1998" xr:uid="{00000000-0005-0000-0000-0000D3070000}"/>
    <cellStyle name="표준 10 5 2 3" xfId="1474" xr:uid="{00000000-0005-0000-0000-0000C7050000}"/>
    <cellStyle name="표준 10 5 3" xfId="688" xr:uid="{00000000-0005-0000-0000-0000B5020000}"/>
    <cellStyle name="표준 10 5 3 2" xfId="1736" xr:uid="{00000000-0005-0000-0000-0000CD060000}"/>
    <cellStyle name="표준 10 5 4" xfId="1212" xr:uid="{00000000-0005-0000-0000-0000C1040000}"/>
    <cellStyle name="표준 10 6" xfId="295" xr:uid="{00000000-0005-0000-0000-00002C010000}"/>
    <cellStyle name="표준 10 6 2" xfId="819" xr:uid="{00000000-0005-0000-0000-000038030000}"/>
    <cellStyle name="표준 10 6 2 2" xfId="1867" xr:uid="{00000000-0005-0000-0000-000050070000}"/>
    <cellStyle name="표준 10 6 3" xfId="1343" xr:uid="{00000000-0005-0000-0000-000044050000}"/>
    <cellStyle name="표준 10 7" xfId="557" xr:uid="{00000000-0005-0000-0000-000032020000}"/>
    <cellStyle name="표준 10 7 2" xfId="1605" xr:uid="{00000000-0005-0000-0000-00004A060000}"/>
    <cellStyle name="표준 10 8" xfId="1081" xr:uid="{00000000-0005-0000-0000-00003E040000}"/>
    <cellStyle name="표준 11" xfId="27" xr:uid="{00000000-0005-0000-0000-000020000000}"/>
    <cellStyle name="표준 11 2" xfId="43" xr:uid="{00000000-0005-0000-0000-000030000000}"/>
    <cellStyle name="표준 11 2 2" xfId="77" xr:uid="{00000000-0005-0000-0000-000052000000}"/>
    <cellStyle name="표준 11 2 2 2" xfId="148" xr:uid="{00000000-0005-0000-0000-000099000000}"/>
    <cellStyle name="표준 11 2 2 2 2" xfId="280" xr:uid="{00000000-0005-0000-0000-00001D010000}"/>
    <cellStyle name="표준 11 2 2 2 2 2" xfId="542" xr:uid="{00000000-0005-0000-0000-000023020000}"/>
    <cellStyle name="표준 11 2 2 2 2 2 2" xfId="1066" xr:uid="{00000000-0005-0000-0000-00002F040000}"/>
    <cellStyle name="표준 11 2 2 2 2 2 2 2" xfId="2114" xr:uid="{00000000-0005-0000-0000-000047080000}"/>
    <cellStyle name="표준 11 2 2 2 2 2 3" xfId="1590" xr:uid="{00000000-0005-0000-0000-00003B060000}"/>
    <cellStyle name="표준 11 2 2 2 2 3" xfId="804" xr:uid="{00000000-0005-0000-0000-000029030000}"/>
    <cellStyle name="표준 11 2 2 2 2 3 2" xfId="1852" xr:uid="{00000000-0005-0000-0000-000041070000}"/>
    <cellStyle name="표준 11 2 2 2 2 4" xfId="1328" xr:uid="{00000000-0005-0000-0000-000035050000}"/>
    <cellStyle name="표준 11 2 2 2 3" xfId="411" xr:uid="{00000000-0005-0000-0000-0000A0010000}"/>
    <cellStyle name="표준 11 2 2 2 3 2" xfId="935" xr:uid="{00000000-0005-0000-0000-0000AC030000}"/>
    <cellStyle name="표준 11 2 2 2 3 2 2" xfId="1983" xr:uid="{00000000-0005-0000-0000-0000C4070000}"/>
    <cellStyle name="표준 11 2 2 2 3 3" xfId="1459" xr:uid="{00000000-0005-0000-0000-0000B8050000}"/>
    <cellStyle name="표준 11 2 2 2 4" xfId="673" xr:uid="{00000000-0005-0000-0000-0000A6020000}"/>
    <cellStyle name="표준 11 2 2 2 4 2" xfId="1721" xr:uid="{00000000-0005-0000-0000-0000BE060000}"/>
    <cellStyle name="표준 11 2 2 2 5" xfId="1197" xr:uid="{00000000-0005-0000-0000-0000B2040000}"/>
    <cellStyle name="표준 11 2 2 3" xfId="215" xr:uid="{00000000-0005-0000-0000-0000DC000000}"/>
    <cellStyle name="표준 11 2 2 3 2" xfId="477" xr:uid="{00000000-0005-0000-0000-0000E2010000}"/>
    <cellStyle name="표준 11 2 2 3 2 2" xfId="1001" xr:uid="{00000000-0005-0000-0000-0000EE030000}"/>
    <cellStyle name="표준 11 2 2 3 2 2 2" xfId="2049" xr:uid="{00000000-0005-0000-0000-000006080000}"/>
    <cellStyle name="표준 11 2 2 3 2 3" xfId="1525" xr:uid="{00000000-0005-0000-0000-0000FA050000}"/>
    <cellStyle name="표준 11 2 2 3 3" xfId="739" xr:uid="{00000000-0005-0000-0000-0000E8020000}"/>
    <cellStyle name="표준 11 2 2 3 3 2" xfId="1787" xr:uid="{00000000-0005-0000-0000-000000070000}"/>
    <cellStyle name="표준 11 2 2 3 4" xfId="1263" xr:uid="{00000000-0005-0000-0000-0000F4040000}"/>
    <cellStyle name="표준 11 2 2 4" xfId="346" xr:uid="{00000000-0005-0000-0000-00005F010000}"/>
    <cellStyle name="표준 11 2 2 4 2" xfId="870" xr:uid="{00000000-0005-0000-0000-00006B030000}"/>
    <cellStyle name="표준 11 2 2 4 2 2" xfId="1918" xr:uid="{00000000-0005-0000-0000-000083070000}"/>
    <cellStyle name="표준 11 2 2 4 3" xfId="1394" xr:uid="{00000000-0005-0000-0000-000077050000}"/>
    <cellStyle name="표준 11 2 2 5" xfId="608" xr:uid="{00000000-0005-0000-0000-000065020000}"/>
    <cellStyle name="표준 11 2 2 5 2" xfId="1656" xr:uid="{00000000-0005-0000-0000-00007D060000}"/>
    <cellStyle name="표준 11 2 2 6" xfId="1132" xr:uid="{00000000-0005-0000-0000-000071040000}"/>
    <cellStyle name="표준 11 2 3" xfId="115" xr:uid="{00000000-0005-0000-0000-000078000000}"/>
    <cellStyle name="표준 11 2 3 2" xfId="247" xr:uid="{00000000-0005-0000-0000-0000FC000000}"/>
    <cellStyle name="표준 11 2 3 2 2" xfId="509" xr:uid="{00000000-0005-0000-0000-000002020000}"/>
    <cellStyle name="표준 11 2 3 2 2 2" xfId="1033" xr:uid="{00000000-0005-0000-0000-00000E040000}"/>
    <cellStyle name="표준 11 2 3 2 2 2 2" xfId="2081" xr:uid="{00000000-0005-0000-0000-000026080000}"/>
    <cellStyle name="표준 11 2 3 2 2 3" xfId="1557" xr:uid="{00000000-0005-0000-0000-00001A060000}"/>
    <cellStyle name="표준 11 2 3 2 3" xfId="771" xr:uid="{00000000-0005-0000-0000-000008030000}"/>
    <cellStyle name="표준 11 2 3 2 3 2" xfId="1819" xr:uid="{00000000-0005-0000-0000-000020070000}"/>
    <cellStyle name="표준 11 2 3 2 4" xfId="1295" xr:uid="{00000000-0005-0000-0000-000014050000}"/>
    <cellStyle name="표준 11 2 3 3" xfId="378" xr:uid="{00000000-0005-0000-0000-00007F010000}"/>
    <cellStyle name="표준 11 2 3 3 2" xfId="902" xr:uid="{00000000-0005-0000-0000-00008B030000}"/>
    <cellStyle name="표준 11 2 3 3 2 2" xfId="1950" xr:uid="{00000000-0005-0000-0000-0000A3070000}"/>
    <cellStyle name="표준 11 2 3 3 3" xfId="1426" xr:uid="{00000000-0005-0000-0000-000097050000}"/>
    <cellStyle name="표준 11 2 3 4" xfId="640" xr:uid="{00000000-0005-0000-0000-000085020000}"/>
    <cellStyle name="표준 11 2 3 4 2" xfId="1688" xr:uid="{00000000-0005-0000-0000-00009D060000}"/>
    <cellStyle name="표준 11 2 3 5" xfId="1164" xr:uid="{00000000-0005-0000-0000-000091040000}"/>
    <cellStyle name="표준 11 2 4" xfId="182" xr:uid="{00000000-0005-0000-0000-0000BB000000}"/>
    <cellStyle name="표준 11 2 4 2" xfId="444" xr:uid="{00000000-0005-0000-0000-0000C1010000}"/>
    <cellStyle name="표준 11 2 4 2 2" xfId="968" xr:uid="{00000000-0005-0000-0000-0000CD030000}"/>
    <cellStyle name="표준 11 2 4 2 2 2" xfId="2016" xr:uid="{00000000-0005-0000-0000-0000E5070000}"/>
    <cellStyle name="표준 11 2 4 2 3" xfId="1492" xr:uid="{00000000-0005-0000-0000-0000D9050000}"/>
    <cellStyle name="표준 11 2 4 3" xfId="706" xr:uid="{00000000-0005-0000-0000-0000C7020000}"/>
    <cellStyle name="표준 11 2 4 3 2" xfId="1754" xr:uid="{00000000-0005-0000-0000-0000DF060000}"/>
    <cellStyle name="표준 11 2 4 4" xfId="1230" xr:uid="{00000000-0005-0000-0000-0000D3040000}"/>
    <cellStyle name="표준 11 2 5" xfId="313" xr:uid="{00000000-0005-0000-0000-00003E010000}"/>
    <cellStyle name="표준 11 2 5 2" xfId="837" xr:uid="{00000000-0005-0000-0000-00004A030000}"/>
    <cellStyle name="표준 11 2 5 2 2" xfId="1885" xr:uid="{00000000-0005-0000-0000-000062070000}"/>
    <cellStyle name="표준 11 2 5 3" xfId="1361" xr:uid="{00000000-0005-0000-0000-000056050000}"/>
    <cellStyle name="표준 11 2 6" xfId="575" xr:uid="{00000000-0005-0000-0000-000044020000}"/>
    <cellStyle name="표준 11 2 6 2" xfId="1623" xr:uid="{00000000-0005-0000-0000-00005C060000}"/>
    <cellStyle name="표준 11 2 7" xfId="1099" xr:uid="{00000000-0005-0000-0000-000050040000}"/>
    <cellStyle name="표준 11 3" xfId="61" xr:uid="{00000000-0005-0000-0000-000042000000}"/>
    <cellStyle name="표준 11 3 2" xfId="132" xr:uid="{00000000-0005-0000-0000-000089000000}"/>
    <cellStyle name="표준 11 3 2 2" xfId="264" xr:uid="{00000000-0005-0000-0000-00000D010000}"/>
    <cellStyle name="표준 11 3 2 2 2" xfId="526" xr:uid="{00000000-0005-0000-0000-000013020000}"/>
    <cellStyle name="표준 11 3 2 2 2 2" xfId="1050" xr:uid="{00000000-0005-0000-0000-00001F040000}"/>
    <cellStyle name="표준 11 3 2 2 2 2 2" xfId="2098" xr:uid="{00000000-0005-0000-0000-000037080000}"/>
    <cellStyle name="표준 11 3 2 2 2 3" xfId="1574" xr:uid="{00000000-0005-0000-0000-00002B060000}"/>
    <cellStyle name="표준 11 3 2 2 3" xfId="788" xr:uid="{00000000-0005-0000-0000-000019030000}"/>
    <cellStyle name="표준 11 3 2 2 3 2" xfId="1836" xr:uid="{00000000-0005-0000-0000-000031070000}"/>
    <cellStyle name="표준 11 3 2 2 4" xfId="1312" xr:uid="{00000000-0005-0000-0000-000025050000}"/>
    <cellStyle name="표준 11 3 2 3" xfId="395" xr:uid="{00000000-0005-0000-0000-000090010000}"/>
    <cellStyle name="표준 11 3 2 3 2" xfId="919" xr:uid="{00000000-0005-0000-0000-00009C030000}"/>
    <cellStyle name="표준 11 3 2 3 2 2" xfId="1967" xr:uid="{00000000-0005-0000-0000-0000B4070000}"/>
    <cellStyle name="표준 11 3 2 3 3" xfId="1443" xr:uid="{00000000-0005-0000-0000-0000A8050000}"/>
    <cellStyle name="표준 11 3 2 4" xfId="657" xr:uid="{00000000-0005-0000-0000-000096020000}"/>
    <cellStyle name="표준 11 3 2 4 2" xfId="1705" xr:uid="{00000000-0005-0000-0000-0000AE060000}"/>
    <cellStyle name="표준 11 3 2 5" xfId="1181" xr:uid="{00000000-0005-0000-0000-0000A2040000}"/>
    <cellStyle name="표준 11 3 3" xfId="199" xr:uid="{00000000-0005-0000-0000-0000CC000000}"/>
    <cellStyle name="표준 11 3 3 2" xfId="461" xr:uid="{00000000-0005-0000-0000-0000D2010000}"/>
    <cellStyle name="표준 11 3 3 2 2" xfId="985" xr:uid="{00000000-0005-0000-0000-0000DE030000}"/>
    <cellStyle name="표준 11 3 3 2 2 2" xfId="2033" xr:uid="{00000000-0005-0000-0000-0000F6070000}"/>
    <cellStyle name="표준 11 3 3 2 3" xfId="1509" xr:uid="{00000000-0005-0000-0000-0000EA050000}"/>
    <cellStyle name="표준 11 3 3 3" xfId="723" xr:uid="{00000000-0005-0000-0000-0000D8020000}"/>
    <cellStyle name="표준 11 3 3 3 2" xfId="1771" xr:uid="{00000000-0005-0000-0000-0000F0060000}"/>
    <cellStyle name="표준 11 3 3 4" xfId="1247" xr:uid="{00000000-0005-0000-0000-0000E4040000}"/>
    <cellStyle name="표준 11 3 4" xfId="330" xr:uid="{00000000-0005-0000-0000-00004F010000}"/>
    <cellStyle name="표준 11 3 4 2" xfId="854" xr:uid="{00000000-0005-0000-0000-00005B030000}"/>
    <cellStyle name="표준 11 3 4 2 2" xfId="1902" xr:uid="{00000000-0005-0000-0000-000073070000}"/>
    <cellStyle name="표준 11 3 4 3" xfId="1378" xr:uid="{00000000-0005-0000-0000-000067050000}"/>
    <cellStyle name="표준 11 3 5" xfId="592" xr:uid="{00000000-0005-0000-0000-000055020000}"/>
    <cellStyle name="표준 11 3 5 2" xfId="1640" xr:uid="{00000000-0005-0000-0000-00006D060000}"/>
    <cellStyle name="표준 11 3 6" xfId="1116" xr:uid="{00000000-0005-0000-0000-000061040000}"/>
    <cellStyle name="표준 11 4" xfId="99" xr:uid="{00000000-0005-0000-0000-000068000000}"/>
    <cellStyle name="표준 11 4 2" xfId="231" xr:uid="{00000000-0005-0000-0000-0000EC000000}"/>
    <cellStyle name="표준 11 4 2 2" xfId="493" xr:uid="{00000000-0005-0000-0000-0000F2010000}"/>
    <cellStyle name="표준 11 4 2 2 2" xfId="1017" xr:uid="{00000000-0005-0000-0000-0000FE030000}"/>
    <cellStyle name="표준 11 4 2 2 2 2" xfId="2065" xr:uid="{00000000-0005-0000-0000-000016080000}"/>
    <cellStyle name="표준 11 4 2 2 3" xfId="1541" xr:uid="{00000000-0005-0000-0000-00000A060000}"/>
    <cellStyle name="표준 11 4 2 3" xfId="755" xr:uid="{00000000-0005-0000-0000-0000F8020000}"/>
    <cellStyle name="표준 11 4 2 3 2" xfId="1803" xr:uid="{00000000-0005-0000-0000-000010070000}"/>
    <cellStyle name="표준 11 4 2 4" xfId="1279" xr:uid="{00000000-0005-0000-0000-000004050000}"/>
    <cellStyle name="표준 11 4 3" xfId="362" xr:uid="{00000000-0005-0000-0000-00006F010000}"/>
    <cellStyle name="표준 11 4 3 2" xfId="886" xr:uid="{00000000-0005-0000-0000-00007B030000}"/>
    <cellStyle name="표준 11 4 3 2 2" xfId="1934" xr:uid="{00000000-0005-0000-0000-000093070000}"/>
    <cellStyle name="표준 11 4 3 3" xfId="1410" xr:uid="{00000000-0005-0000-0000-000087050000}"/>
    <cellStyle name="표준 11 4 4" xfId="624" xr:uid="{00000000-0005-0000-0000-000075020000}"/>
    <cellStyle name="표준 11 4 4 2" xfId="1672" xr:uid="{00000000-0005-0000-0000-00008D060000}"/>
    <cellStyle name="표준 11 4 5" xfId="1148" xr:uid="{00000000-0005-0000-0000-000081040000}"/>
    <cellStyle name="표준 11 5" xfId="166" xr:uid="{00000000-0005-0000-0000-0000AB000000}"/>
    <cellStyle name="표준 11 5 2" xfId="428" xr:uid="{00000000-0005-0000-0000-0000B1010000}"/>
    <cellStyle name="표준 11 5 2 2" xfId="952" xr:uid="{00000000-0005-0000-0000-0000BD030000}"/>
    <cellStyle name="표준 11 5 2 2 2" xfId="2000" xr:uid="{00000000-0005-0000-0000-0000D5070000}"/>
    <cellStyle name="표준 11 5 2 3" xfId="1476" xr:uid="{00000000-0005-0000-0000-0000C9050000}"/>
    <cellStyle name="표준 11 5 3" xfId="690" xr:uid="{00000000-0005-0000-0000-0000B7020000}"/>
    <cellStyle name="표준 11 5 3 2" xfId="1738" xr:uid="{00000000-0005-0000-0000-0000CF060000}"/>
    <cellStyle name="표준 11 5 4" xfId="1214" xr:uid="{00000000-0005-0000-0000-0000C3040000}"/>
    <cellStyle name="표준 11 6" xfId="297" xr:uid="{00000000-0005-0000-0000-00002E010000}"/>
    <cellStyle name="표준 11 6 2" xfId="821" xr:uid="{00000000-0005-0000-0000-00003A030000}"/>
    <cellStyle name="표준 11 6 2 2" xfId="1869" xr:uid="{00000000-0005-0000-0000-000052070000}"/>
    <cellStyle name="표준 11 6 3" xfId="1345" xr:uid="{00000000-0005-0000-0000-000046050000}"/>
    <cellStyle name="표준 11 7" xfId="559" xr:uid="{00000000-0005-0000-0000-000034020000}"/>
    <cellStyle name="표준 11 7 2" xfId="1607" xr:uid="{00000000-0005-0000-0000-00004C060000}"/>
    <cellStyle name="표준 11 8" xfId="1083" xr:uid="{00000000-0005-0000-0000-000040040000}"/>
    <cellStyle name="표준 12" xfId="31" xr:uid="{00000000-0005-0000-0000-000024000000}"/>
    <cellStyle name="표준 12 2" xfId="65" xr:uid="{00000000-0005-0000-0000-000046000000}"/>
    <cellStyle name="표준 12 2 2" xfId="136" xr:uid="{00000000-0005-0000-0000-00008D000000}"/>
    <cellStyle name="표준 12 2 2 2" xfId="268" xr:uid="{00000000-0005-0000-0000-000011010000}"/>
    <cellStyle name="표준 12 2 2 2 2" xfId="530" xr:uid="{00000000-0005-0000-0000-000017020000}"/>
    <cellStyle name="표준 12 2 2 2 2 2" xfId="1054" xr:uid="{00000000-0005-0000-0000-000023040000}"/>
    <cellStyle name="표준 12 2 2 2 2 2 2" xfId="2102" xr:uid="{00000000-0005-0000-0000-00003B080000}"/>
    <cellStyle name="표준 12 2 2 2 2 3" xfId="1578" xr:uid="{00000000-0005-0000-0000-00002F060000}"/>
    <cellStyle name="표준 12 2 2 2 3" xfId="792" xr:uid="{00000000-0005-0000-0000-00001D030000}"/>
    <cellStyle name="표준 12 2 2 2 3 2" xfId="1840" xr:uid="{00000000-0005-0000-0000-000035070000}"/>
    <cellStyle name="표준 12 2 2 2 4" xfId="1316" xr:uid="{00000000-0005-0000-0000-000029050000}"/>
    <cellStyle name="표준 12 2 2 3" xfId="399" xr:uid="{00000000-0005-0000-0000-000094010000}"/>
    <cellStyle name="표준 12 2 2 3 2" xfId="923" xr:uid="{00000000-0005-0000-0000-0000A0030000}"/>
    <cellStyle name="표준 12 2 2 3 2 2" xfId="1971" xr:uid="{00000000-0005-0000-0000-0000B8070000}"/>
    <cellStyle name="표준 12 2 2 3 3" xfId="1447" xr:uid="{00000000-0005-0000-0000-0000AC050000}"/>
    <cellStyle name="표준 12 2 2 4" xfId="661" xr:uid="{00000000-0005-0000-0000-00009A020000}"/>
    <cellStyle name="표준 12 2 2 4 2" xfId="1709" xr:uid="{00000000-0005-0000-0000-0000B2060000}"/>
    <cellStyle name="표준 12 2 2 5" xfId="1185" xr:uid="{00000000-0005-0000-0000-0000A6040000}"/>
    <cellStyle name="표준 12 2 3" xfId="203" xr:uid="{00000000-0005-0000-0000-0000D0000000}"/>
    <cellStyle name="표준 12 2 3 2" xfId="465" xr:uid="{00000000-0005-0000-0000-0000D6010000}"/>
    <cellStyle name="표준 12 2 3 2 2" xfId="989" xr:uid="{00000000-0005-0000-0000-0000E2030000}"/>
    <cellStyle name="표준 12 2 3 2 2 2" xfId="2037" xr:uid="{00000000-0005-0000-0000-0000FA070000}"/>
    <cellStyle name="표준 12 2 3 2 3" xfId="1513" xr:uid="{00000000-0005-0000-0000-0000EE050000}"/>
    <cellStyle name="표준 12 2 3 3" xfId="727" xr:uid="{00000000-0005-0000-0000-0000DC020000}"/>
    <cellStyle name="표준 12 2 3 3 2" xfId="1775" xr:uid="{00000000-0005-0000-0000-0000F4060000}"/>
    <cellStyle name="표준 12 2 3 4" xfId="1251" xr:uid="{00000000-0005-0000-0000-0000E8040000}"/>
    <cellStyle name="표준 12 2 4" xfId="334" xr:uid="{00000000-0005-0000-0000-000053010000}"/>
    <cellStyle name="표준 12 2 4 2" xfId="858" xr:uid="{00000000-0005-0000-0000-00005F030000}"/>
    <cellStyle name="표준 12 2 4 2 2" xfId="1906" xr:uid="{00000000-0005-0000-0000-000077070000}"/>
    <cellStyle name="표준 12 2 4 3" xfId="1382" xr:uid="{00000000-0005-0000-0000-00006B050000}"/>
    <cellStyle name="표준 12 2 5" xfId="596" xr:uid="{00000000-0005-0000-0000-000059020000}"/>
    <cellStyle name="표준 12 2 5 2" xfId="1644" xr:uid="{00000000-0005-0000-0000-000071060000}"/>
    <cellStyle name="표준 12 2 6" xfId="1120" xr:uid="{00000000-0005-0000-0000-000065040000}"/>
    <cellStyle name="표준 12 3" xfId="103" xr:uid="{00000000-0005-0000-0000-00006C000000}"/>
    <cellStyle name="표준 12 3 2" xfId="235" xr:uid="{00000000-0005-0000-0000-0000F0000000}"/>
    <cellStyle name="표준 12 3 2 2" xfId="497" xr:uid="{00000000-0005-0000-0000-0000F6010000}"/>
    <cellStyle name="표준 12 3 2 2 2" xfId="1021" xr:uid="{00000000-0005-0000-0000-000002040000}"/>
    <cellStyle name="표준 12 3 2 2 2 2" xfId="2069" xr:uid="{00000000-0005-0000-0000-00001A080000}"/>
    <cellStyle name="표준 12 3 2 2 3" xfId="1545" xr:uid="{00000000-0005-0000-0000-00000E060000}"/>
    <cellStyle name="표준 12 3 2 3" xfId="759" xr:uid="{00000000-0005-0000-0000-0000FC020000}"/>
    <cellStyle name="표준 12 3 2 3 2" xfId="1807" xr:uid="{00000000-0005-0000-0000-000014070000}"/>
    <cellStyle name="표준 12 3 2 4" xfId="1283" xr:uid="{00000000-0005-0000-0000-000008050000}"/>
    <cellStyle name="표준 12 3 3" xfId="366" xr:uid="{00000000-0005-0000-0000-000073010000}"/>
    <cellStyle name="표준 12 3 3 2" xfId="890" xr:uid="{00000000-0005-0000-0000-00007F030000}"/>
    <cellStyle name="표준 12 3 3 2 2" xfId="1938" xr:uid="{00000000-0005-0000-0000-000097070000}"/>
    <cellStyle name="표준 12 3 3 3" xfId="1414" xr:uid="{00000000-0005-0000-0000-00008B050000}"/>
    <cellStyle name="표준 12 3 4" xfId="628" xr:uid="{00000000-0005-0000-0000-000079020000}"/>
    <cellStyle name="표준 12 3 4 2" xfId="1676" xr:uid="{00000000-0005-0000-0000-000091060000}"/>
    <cellStyle name="표준 12 3 5" xfId="1152" xr:uid="{00000000-0005-0000-0000-000085040000}"/>
    <cellStyle name="표준 12 4" xfId="170" xr:uid="{00000000-0005-0000-0000-0000AF000000}"/>
    <cellStyle name="표준 12 4 2" xfId="432" xr:uid="{00000000-0005-0000-0000-0000B5010000}"/>
    <cellStyle name="표준 12 4 2 2" xfId="956" xr:uid="{00000000-0005-0000-0000-0000C1030000}"/>
    <cellStyle name="표준 12 4 2 2 2" xfId="2004" xr:uid="{00000000-0005-0000-0000-0000D9070000}"/>
    <cellStyle name="표준 12 4 2 3" xfId="1480" xr:uid="{00000000-0005-0000-0000-0000CD050000}"/>
    <cellStyle name="표준 12 4 3" xfId="694" xr:uid="{00000000-0005-0000-0000-0000BB020000}"/>
    <cellStyle name="표준 12 4 3 2" xfId="1742" xr:uid="{00000000-0005-0000-0000-0000D3060000}"/>
    <cellStyle name="표준 12 4 4" xfId="1218" xr:uid="{00000000-0005-0000-0000-0000C7040000}"/>
    <cellStyle name="표준 12 5" xfId="301" xr:uid="{00000000-0005-0000-0000-000032010000}"/>
    <cellStyle name="표준 12 5 2" xfId="825" xr:uid="{00000000-0005-0000-0000-00003E030000}"/>
    <cellStyle name="표준 12 5 2 2" xfId="1873" xr:uid="{00000000-0005-0000-0000-000056070000}"/>
    <cellStyle name="표준 12 5 3" xfId="1349" xr:uid="{00000000-0005-0000-0000-00004A050000}"/>
    <cellStyle name="표준 12 6" xfId="563" xr:uid="{00000000-0005-0000-0000-000038020000}"/>
    <cellStyle name="표준 12 6 2" xfId="1611" xr:uid="{00000000-0005-0000-0000-000050060000}"/>
    <cellStyle name="표준 12 7" xfId="1087" xr:uid="{00000000-0005-0000-0000-000044040000}"/>
    <cellStyle name="표준 13" xfId="9" xr:uid="{00000000-0005-0000-0000-00000E000000}"/>
    <cellStyle name="표준 14" xfId="47" xr:uid="{00000000-0005-0000-0000-000034000000}"/>
    <cellStyle name="표준 14 2" xfId="81" xr:uid="{00000000-0005-0000-0000-000056000000}"/>
    <cellStyle name="표준 14 2 2" xfId="152" xr:uid="{00000000-0005-0000-0000-00009D000000}"/>
    <cellStyle name="표준 14 2 2 2" xfId="284" xr:uid="{00000000-0005-0000-0000-000021010000}"/>
    <cellStyle name="표준 14 2 2 2 2" xfId="546" xr:uid="{00000000-0005-0000-0000-000027020000}"/>
    <cellStyle name="표준 14 2 2 2 2 2" xfId="1070" xr:uid="{00000000-0005-0000-0000-000033040000}"/>
    <cellStyle name="표준 14 2 2 2 2 2 2" xfId="2118" xr:uid="{00000000-0005-0000-0000-00004B080000}"/>
    <cellStyle name="표준 14 2 2 2 2 3" xfId="1594" xr:uid="{00000000-0005-0000-0000-00003F060000}"/>
    <cellStyle name="표준 14 2 2 2 3" xfId="808" xr:uid="{00000000-0005-0000-0000-00002D030000}"/>
    <cellStyle name="표준 14 2 2 2 3 2" xfId="1856" xr:uid="{00000000-0005-0000-0000-000045070000}"/>
    <cellStyle name="표준 14 2 2 2 4" xfId="1332" xr:uid="{00000000-0005-0000-0000-000039050000}"/>
    <cellStyle name="표준 14 2 2 3" xfId="415" xr:uid="{00000000-0005-0000-0000-0000A4010000}"/>
    <cellStyle name="표준 14 2 2 3 2" xfId="939" xr:uid="{00000000-0005-0000-0000-0000B0030000}"/>
    <cellStyle name="표준 14 2 2 3 2 2" xfId="1987" xr:uid="{00000000-0005-0000-0000-0000C8070000}"/>
    <cellStyle name="표준 14 2 2 3 3" xfId="1463" xr:uid="{00000000-0005-0000-0000-0000BC050000}"/>
    <cellStyle name="표준 14 2 2 4" xfId="677" xr:uid="{00000000-0005-0000-0000-0000AA020000}"/>
    <cellStyle name="표준 14 2 2 4 2" xfId="1725" xr:uid="{00000000-0005-0000-0000-0000C2060000}"/>
    <cellStyle name="표준 14 2 2 5" xfId="1201" xr:uid="{00000000-0005-0000-0000-0000B6040000}"/>
    <cellStyle name="표준 14 2 3" xfId="219" xr:uid="{00000000-0005-0000-0000-0000E0000000}"/>
    <cellStyle name="표준 14 2 3 2" xfId="481" xr:uid="{00000000-0005-0000-0000-0000E6010000}"/>
    <cellStyle name="표준 14 2 3 2 2" xfId="1005" xr:uid="{00000000-0005-0000-0000-0000F2030000}"/>
    <cellStyle name="표준 14 2 3 2 2 2" xfId="2053" xr:uid="{00000000-0005-0000-0000-00000A080000}"/>
    <cellStyle name="표준 14 2 3 2 3" xfId="1529" xr:uid="{00000000-0005-0000-0000-0000FE050000}"/>
    <cellStyle name="표준 14 2 3 3" xfId="743" xr:uid="{00000000-0005-0000-0000-0000EC020000}"/>
    <cellStyle name="표준 14 2 3 3 2" xfId="1791" xr:uid="{00000000-0005-0000-0000-000004070000}"/>
    <cellStyle name="표준 14 2 3 4" xfId="1267" xr:uid="{00000000-0005-0000-0000-0000F8040000}"/>
    <cellStyle name="표준 14 2 4" xfId="350" xr:uid="{00000000-0005-0000-0000-000063010000}"/>
    <cellStyle name="표준 14 2 4 2" xfId="874" xr:uid="{00000000-0005-0000-0000-00006F030000}"/>
    <cellStyle name="표준 14 2 4 2 2" xfId="1922" xr:uid="{00000000-0005-0000-0000-000087070000}"/>
    <cellStyle name="표준 14 2 4 3" xfId="1398" xr:uid="{00000000-0005-0000-0000-00007B050000}"/>
    <cellStyle name="표준 14 2 5" xfId="612" xr:uid="{00000000-0005-0000-0000-000069020000}"/>
    <cellStyle name="표준 14 2 5 2" xfId="1660" xr:uid="{00000000-0005-0000-0000-000081060000}"/>
    <cellStyle name="표준 14 2 6" xfId="1136" xr:uid="{00000000-0005-0000-0000-000075040000}"/>
    <cellStyle name="표준 14 3" xfId="119" xr:uid="{00000000-0005-0000-0000-00007C000000}"/>
    <cellStyle name="표준 14 3 2" xfId="251" xr:uid="{00000000-0005-0000-0000-000000010000}"/>
    <cellStyle name="표준 14 3 2 2" xfId="513" xr:uid="{00000000-0005-0000-0000-000006020000}"/>
    <cellStyle name="표준 14 3 2 2 2" xfId="1037" xr:uid="{00000000-0005-0000-0000-000012040000}"/>
    <cellStyle name="표준 14 3 2 2 2 2" xfId="2085" xr:uid="{00000000-0005-0000-0000-00002A080000}"/>
    <cellStyle name="표준 14 3 2 2 3" xfId="1561" xr:uid="{00000000-0005-0000-0000-00001E060000}"/>
    <cellStyle name="표준 14 3 2 3" xfId="775" xr:uid="{00000000-0005-0000-0000-00000C030000}"/>
    <cellStyle name="표준 14 3 2 3 2" xfId="1823" xr:uid="{00000000-0005-0000-0000-000024070000}"/>
    <cellStyle name="표준 14 3 2 4" xfId="1299" xr:uid="{00000000-0005-0000-0000-000018050000}"/>
    <cellStyle name="표준 14 3 3" xfId="382" xr:uid="{00000000-0005-0000-0000-000083010000}"/>
    <cellStyle name="표준 14 3 3 2" xfId="906" xr:uid="{00000000-0005-0000-0000-00008F030000}"/>
    <cellStyle name="표준 14 3 3 2 2" xfId="1954" xr:uid="{00000000-0005-0000-0000-0000A7070000}"/>
    <cellStyle name="표준 14 3 3 3" xfId="1430" xr:uid="{00000000-0005-0000-0000-00009B050000}"/>
    <cellStyle name="표준 14 3 4" xfId="644" xr:uid="{00000000-0005-0000-0000-000089020000}"/>
    <cellStyle name="표준 14 3 4 2" xfId="1692" xr:uid="{00000000-0005-0000-0000-0000A1060000}"/>
    <cellStyle name="표준 14 3 5" xfId="1168" xr:uid="{00000000-0005-0000-0000-000095040000}"/>
    <cellStyle name="표준 14 4" xfId="186" xr:uid="{00000000-0005-0000-0000-0000BF000000}"/>
    <cellStyle name="표준 14 4 2" xfId="448" xr:uid="{00000000-0005-0000-0000-0000C5010000}"/>
    <cellStyle name="표준 14 4 2 2" xfId="972" xr:uid="{00000000-0005-0000-0000-0000D1030000}"/>
    <cellStyle name="표준 14 4 2 2 2" xfId="2020" xr:uid="{00000000-0005-0000-0000-0000E9070000}"/>
    <cellStyle name="표준 14 4 2 3" xfId="1496" xr:uid="{00000000-0005-0000-0000-0000DD050000}"/>
    <cellStyle name="표준 14 4 3" xfId="710" xr:uid="{00000000-0005-0000-0000-0000CB020000}"/>
    <cellStyle name="표준 14 4 3 2" xfId="1758" xr:uid="{00000000-0005-0000-0000-0000E3060000}"/>
    <cellStyle name="표준 14 4 4" xfId="1234" xr:uid="{00000000-0005-0000-0000-0000D7040000}"/>
    <cellStyle name="표준 14 5" xfId="317" xr:uid="{00000000-0005-0000-0000-000042010000}"/>
    <cellStyle name="표준 14 5 2" xfId="841" xr:uid="{00000000-0005-0000-0000-00004E030000}"/>
    <cellStyle name="표준 14 5 2 2" xfId="1889" xr:uid="{00000000-0005-0000-0000-000066070000}"/>
    <cellStyle name="표준 14 5 3" xfId="1365" xr:uid="{00000000-0005-0000-0000-00005A050000}"/>
    <cellStyle name="표준 14 6" xfId="579" xr:uid="{00000000-0005-0000-0000-000048020000}"/>
    <cellStyle name="표준 14 6 2" xfId="1627" xr:uid="{00000000-0005-0000-0000-000060060000}"/>
    <cellStyle name="표준 14 7" xfId="1103" xr:uid="{00000000-0005-0000-0000-000054040000}"/>
    <cellStyle name="표준 15" xfId="48" xr:uid="{00000000-0005-0000-0000-000035000000}"/>
    <cellStyle name="표준 15 2" xfId="49" xr:uid="{00000000-0005-0000-0000-000036000000}"/>
    <cellStyle name="표준 15 2 2" xfId="50" xr:uid="{00000000-0005-0000-0000-000037000000}"/>
    <cellStyle name="표준 15 2 2 2" xfId="84" xr:uid="{00000000-0005-0000-0000-000059000000}"/>
    <cellStyle name="표준 15 2 2 2 2" xfId="155" xr:uid="{00000000-0005-0000-0000-0000A0000000}"/>
    <cellStyle name="표준 15 2 2 2 2 2" xfId="287" xr:uid="{00000000-0005-0000-0000-000024010000}"/>
    <cellStyle name="표준 15 2 2 2 2 2 2" xfId="549" xr:uid="{00000000-0005-0000-0000-00002A020000}"/>
    <cellStyle name="표준 15 2 2 2 2 2 2 2" xfId="1073" xr:uid="{00000000-0005-0000-0000-000036040000}"/>
    <cellStyle name="표준 15 2 2 2 2 2 2 2 2" xfId="2121" xr:uid="{00000000-0005-0000-0000-00004E080000}"/>
    <cellStyle name="표준 15 2 2 2 2 2 2 3" xfId="1597" xr:uid="{00000000-0005-0000-0000-000042060000}"/>
    <cellStyle name="표준 15 2 2 2 2 2 3" xfId="811" xr:uid="{00000000-0005-0000-0000-000030030000}"/>
    <cellStyle name="표준 15 2 2 2 2 2 3 2" xfId="1859" xr:uid="{00000000-0005-0000-0000-000048070000}"/>
    <cellStyle name="표준 15 2 2 2 2 2 4" xfId="1335" xr:uid="{00000000-0005-0000-0000-00003C050000}"/>
    <cellStyle name="표준 15 2 2 2 2 3" xfId="418" xr:uid="{00000000-0005-0000-0000-0000A7010000}"/>
    <cellStyle name="표준 15 2 2 2 2 3 2" xfId="942" xr:uid="{00000000-0005-0000-0000-0000B3030000}"/>
    <cellStyle name="표준 15 2 2 2 2 3 2 2" xfId="1990" xr:uid="{00000000-0005-0000-0000-0000CB070000}"/>
    <cellStyle name="표준 15 2 2 2 2 3 3" xfId="1466" xr:uid="{00000000-0005-0000-0000-0000BF050000}"/>
    <cellStyle name="표준 15 2 2 2 2 4" xfId="680" xr:uid="{00000000-0005-0000-0000-0000AD020000}"/>
    <cellStyle name="표준 15 2 2 2 2 4 2" xfId="1728" xr:uid="{00000000-0005-0000-0000-0000C5060000}"/>
    <cellStyle name="표준 15 2 2 2 2 5" xfId="1204" xr:uid="{00000000-0005-0000-0000-0000B9040000}"/>
    <cellStyle name="표준 15 2 2 2 3" xfId="222" xr:uid="{00000000-0005-0000-0000-0000E3000000}"/>
    <cellStyle name="표준 15 2 2 2 3 2" xfId="484" xr:uid="{00000000-0005-0000-0000-0000E9010000}"/>
    <cellStyle name="표준 15 2 2 2 3 2 2" xfId="1008" xr:uid="{00000000-0005-0000-0000-0000F5030000}"/>
    <cellStyle name="표준 15 2 2 2 3 2 2 2" xfId="2056" xr:uid="{00000000-0005-0000-0000-00000D080000}"/>
    <cellStyle name="표준 15 2 2 2 3 2 3" xfId="1532" xr:uid="{00000000-0005-0000-0000-000001060000}"/>
    <cellStyle name="표준 15 2 2 2 3 3" xfId="746" xr:uid="{00000000-0005-0000-0000-0000EF020000}"/>
    <cellStyle name="표준 15 2 2 2 3 3 2" xfId="1794" xr:uid="{00000000-0005-0000-0000-000007070000}"/>
    <cellStyle name="표준 15 2 2 2 3 4" xfId="1270" xr:uid="{00000000-0005-0000-0000-0000FB040000}"/>
    <cellStyle name="표준 15 2 2 2 4" xfId="353" xr:uid="{00000000-0005-0000-0000-000066010000}"/>
    <cellStyle name="표준 15 2 2 2 4 2" xfId="877" xr:uid="{00000000-0005-0000-0000-000072030000}"/>
    <cellStyle name="표준 15 2 2 2 4 2 2" xfId="1925" xr:uid="{00000000-0005-0000-0000-00008A070000}"/>
    <cellStyle name="표준 15 2 2 2 4 3" xfId="1401" xr:uid="{00000000-0005-0000-0000-00007E050000}"/>
    <cellStyle name="표준 15 2 2 2 5" xfId="615" xr:uid="{00000000-0005-0000-0000-00006C020000}"/>
    <cellStyle name="표준 15 2 2 2 5 2" xfId="1663" xr:uid="{00000000-0005-0000-0000-000084060000}"/>
    <cellStyle name="표준 15 2 2 2 6" xfId="1139" xr:uid="{00000000-0005-0000-0000-000078040000}"/>
    <cellStyle name="표준 15 2 2 3" xfId="122" xr:uid="{00000000-0005-0000-0000-00007F000000}"/>
    <cellStyle name="표준 15 2 2 3 2" xfId="254" xr:uid="{00000000-0005-0000-0000-000003010000}"/>
    <cellStyle name="표준 15 2 2 3 2 2" xfId="516" xr:uid="{00000000-0005-0000-0000-000009020000}"/>
    <cellStyle name="표준 15 2 2 3 2 2 2" xfId="1040" xr:uid="{00000000-0005-0000-0000-000015040000}"/>
    <cellStyle name="표준 15 2 2 3 2 2 2 2" xfId="2088" xr:uid="{00000000-0005-0000-0000-00002D080000}"/>
    <cellStyle name="표준 15 2 2 3 2 2 3" xfId="1564" xr:uid="{00000000-0005-0000-0000-000021060000}"/>
    <cellStyle name="표준 15 2 2 3 2 3" xfId="778" xr:uid="{00000000-0005-0000-0000-00000F030000}"/>
    <cellStyle name="표준 15 2 2 3 2 3 2" xfId="1826" xr:uid="{00000000-0005-0000-0000-000027070000}"/>
    <cellStyle name="표준 15 2 2 3 2 4" xfId="1302" xr:uid="{00000000-0005-0000-0000-00001B050000}"/>
    <cellStyle name="표준 15 2 2 3 3" xfId="385" xr:uid="{00000000-0005-0000-0000-000086010000}"/>
    <cellStyle name="표준 15 2 2 3 3 2" xfId="909" xr:uid="{00000000-0005-0000-0000-000092030000}"/>
    <cellStyle name="표준 15 2 2 3 3 2 2" xfId="1957" xr:uid="{00000000-0005-0000-0000-0000AA070000}"/>
    <cellStyle name="표준 15 2 2 3 3 3" xfId="1433" xr:uid="{00000000-0005-0000-0000-00009E050000}"/>
    <cellStyle name="표준 15 2 2 3 4" xfId="647" xr:uid="{00000000-0005-0000-0000-00008C020000}"/>
    <cellStyle name="표준 15 2 2 3 4 2" xfId="1695" xr:uid="{00000000-0005-0000-0000-0000A4060000}"/>
    <cellStyle name="표준 15 2 2 3 5" xfId="1171" xr:uid="{00000000-0005-0000-0000-000098040000}"/>
    <cellStyle name="표준 15 2 2 4" xfId="189" xr:uid="{00000000-0005-0000-0000-0000C2000000}"/>
    <cellStyle name="표준 15 2 2 4 2" xfId="451" xr:uid="{00000000-0005-0000-0000-0000C8010000}"/>
    <cellStyle name="표준 15 2 2 4 2 2" xfId="975" xr:uid="{00000000-0005-0000-0000-0000D4030000}"/>
    <cellStyle name="표준 15 2 2 4 2 2 2" xfId="2023" xr:uid="{00000000-0005-0000-0000-0000EC070000}"/>
    <cellStyle name="표준 15 2 2 4 2 3" xfId="1499" xr:uid="{00000000-0005-0000-0000-0000E0050000}"/>
    <cellStyle name="표준 15 2 2 4 3" xfId="713" xr:uid="{00000000-0005-0000-0000-0000CE020000}"/>
    <cellStyle name="표준 15 2 2 4 3 2" xfId="1761" xr:uid="{00000000-0005-0000-0000-0000E6060000}"/>
    <cellStyle name="표준 15 2 2 4 4" xfId="1237" xr:uid="{00000000-0005-0000-0000-0000DA040000}"/>
    <cellStyle name="표준 15 2 2 5" xfId="320" xr:uid="{00000000-0005-0000-0000-000045010000}"/>
    <cellStyle name="표준 15 2 2 5 2" xfId="844" xr:uid="{00000000-0005-0000-0000-000051030000}"/>
    <cellStyle name="표준 15 2 2 5 2 2" xfId="1892" xr:uid="{00000000-0005-0000-0000-000069070000}"/>
    <cellStyle name="표준 15 2 2 5 3" xfId="1368" xr:uid="{00000000-0005-0000-0000-00005D050000}"/>
    <cellStyle name="표준 15 2 2 6" xfId="582" xr:uid="{00000000-0005-0000-0000-00004B020000}"/>
    <cellStyle name="표준 15 2 2 6 2" xfId="1630" xr:uid="{00000000-0005-0000-0000-000063060000}"/>
    <cellStyle name="표준 15 2 2 7" xfId="1106" xr:uid="{00000000-0005-0000-0000-000057040000}"/>
    <cellStyle name="표준 15 2 3" xfId="83" xr:uid="{00000000-0005-0000-0000-000058000000}"/>
    <cellStyle name="표준 15 2 3 2" xfId="154" xr:uid="{00000000-0005-0000-0000-00009F000000}"/>
    <cellStyle name="표준 15 2 3 2 2" xfId="286" xr:uid="{00000000-0005-0000-0000-000023010000}"/>
    <cellStyle name="표준 15 2 3 2 2 2" xfId="548" xr:uid="{00000000-0005-0000-0000-000029020000}"/>
    <cellStyle name="표준 15 2 3 2 2 2 2" xfId="1072" xr:uid="{00000000-0005-0000-0000-000035040000}"/>
    <cellStyle name="표준 15 2 3 2 2 2 2 2" xfId="2120" xr:uid="{00000000-0005-0000-0000-00004D080000}"/>
    <cellStyle name="표준 15 2 3 2 2 2 3" xfId="1596" xr:uid="{00000000-0005-0000-0000-000041060000}"/>
    <cellStyle name="표준 15 2 3 2 2 3" xfId="810" xr:uid="{00000000-0005-0000-0000-00002F030000}"/>
    <cellStyle name="표준 15 2 3 2 2 3 2" xfId="1858" xr:uid="{00000000-0005-0000-0000-000047070000}"/>
    <cellStyle name="표준 15 2 3 2 2 4" xfId="1334" xr:uid="{00000000-0005-0000-0000-00003B050000}"/>
    <cellStyle name="표준 15 2 3 2 3" xfId="417" xr:uid="{00000000-0005-0000-0000-0000A6010000}"/>
    <cellStyle name="표준 15 2 3 2 3 2" xfId="941" xr:uid="{00000000-0005-0000-0000-0000B2030000}"/>
    <cellStyle name="표준 15 2 3 2 3 2 2" xfId="1989" xr:uid="{00000000-0005-0000-0000-0000CA070000}"/>
    <cellStyle name="표준 15 2 3 2 3 3" xfId="1465" xr:uid="{00000000-0005-0000-0000-0000BE050000}"/>
    <cellStyle name="표준 15 2 3 2 4" xfId="679" xr:uid="{00000000-0005-0000-0000-0000AC020000}"/>
    <cellStyle name="표준 15 2 3 2 4 2" xfId="1727" xr:uid="{00000000-0005-0000-0000-0000C4060000}"/>
    <cellStyle name="표준 15 2 3 2 5" xfId="1203" xr:uid="{00000000-0005-0000-0000-0000B8040000}"/>
    <cellStyle name="표준 15 2 3 3" xfId="221" xr:uid="{00000000-0005-0000-0000-0000E2000000}"/>
    <cellStyle name="표준 15 2 3 3 2" xfId="483" xr:uid="{00000000-0005-0000-0000-0000E8010000}"/>
    <cellStyle name="표준 15 2 3 3 2 2" xfId="1007" xr:uid="{00000000-0005-0000-0000-0000F4030000}"/>
    <cellStyle name="표준 15 2 3 3 2 2 2" xfId="2055" xr:uid="{00000000-0005-0000-0000-00000C080000}"/>
    <cellStyle name="표준 15 2 3 3 2 3" xfId="1531" xr:uid="{00000000-0005-0000-0000-000000060000}"/>
    <cellStyle name="표준 15 2 3 3 3" xfId="745" xr:uid="{00000000-0005-0000-0000-0000EE020000}"/>
    <cellStyle name="표준 15 2 3 3 3 2" xfId="1793" xr:uid="{00000000-0005-0000-0000-000006070000}"/>
    <cellStyle name="표준 15 2 3 3 4" xfId="1269" xr:uid="{00000000-0005-0000-0000-0000FA040000}"/>
    <cellStyle name="표준 15 2 3 4" xfId="352" xr:uid="{00000000-0005-0000-0000-000065010000}"/>
    <cellStyle name="표준 15 2 3 4 2" xfId="876" xr:uid="{00000000-0005-0000-0000-000071030000}"/>
    <cellStyle name="표준 15 2 3 4 2 2" xfId="1924" xr:uid="{00000000-0005-0000-0000-000089070000}"/>
    <cellStyle name="표준 15 2 3 4 3" xfId="1400" xr:uid="{00000000-0005-0000-0000-00007D050000}"/>
    <cellStyle name="표준 15 2 3 5" xfId="614" xr:uid="{00000000-0005-0000-0000-00006B020000}"/>
    <cellStyle name="표준 15 2 3 5 2" xfId="1662" xr:uid="{00000000-0005-0000-0000-000083060000}"/>
    <cellStyle name="표준 15 2 3 6" xfId="1138" xr:uid="{00000000-0005-0000-0000-000077040000}"/>
    <cellStyle name="표준 15 2 4" xfId="121" xr:uid="{00000000-0005-0000-0000-00007E000000}"/>
    <cellStyle name="표준 15 2 4 2" xfId="253" xr:uid="{00000000-0005-0000-0000-000002010000}"/>
    <cellStyle name="표준 15 2 4 2 2" xfId="515" xr:uid="{00000000-0005-0000-0000-000008020000}"/>
    <cellStyle name="표준 15 2 4 2 2 2" xfId="1039" xr:uid="{00000000-0005-0000-0000-000014040000}"/>
    <cellStyle name="표준 15 2 4 2 2 2 2" xfId="2087" xr:uid="{00000000-0005-0000-0000-00002C080000}"/>
    <cellStyle name="표준 15 2 4 2 2 3" xfId="1563" xr:uid="{00000000-0005-0000-0000-000020060000}"/>
    <cellStyle name="표준 15 2 4 2 3" xfId="777" xr:uid="{00000000-0005-0000-0000-00000E030000}"/>
    <cellStyle name="표준 15 2 4 2 3 2" xfId="1825" xr:uid="{00000000-0005-0000-0000-000026070000}"/>
    <cellStyle name="표준 15 2 4 2 4" xfId="1301" xr:uid="{00000000-0005-0000-0000-00001A050000}"/>
    <cellStyle name="표준 15 2 4 3" xfId="384" xr:uid="{00000000-0005-0000-0000-000085010000}"/>
    <cellStyle name="표준 15 2 4 3 2" xfId="908" xr:uid="{00000000-0005-0000-0000-000091030000}"/>
    <cellStyle name="표준 15 2 4 3 2 2" xfId="1956" xr:uid="{00000000-0005-0000-0000-0000A9070000}"/>
    <cellStyle name="표준 15 2 4 3 3" xfId="1432" xr:uid="{00000000-0005-0000-0000-00009D050000}"/>
    <cellStyle name="표준 15 2 4 4" xfId="646" xr:uid="{00000000-0005-0000-0000-00008B020000}"/>
    <cellStyle name="표준 15 2 4 4 2" xfId="1694" xr:uid="{00000000-0005-0000-0000-0000A3060000}"/>
    <cellStyle name="표준 15 2 4 5" xfId="1170" xr:uid="{00000000-0005-0000-0000-000097040000}"/>
    <cellStyle name="표준 15 2 5" xfId="188" xr:uid="{00000000-0005-0000-0000-0000C1000000}"/>
    <cellStyle name="표준 15 2 5 2" xfId="450" xr:uid="{00000000-0005-0000-0000-0000C7010000}"/>
    <cellStyle name="표준 15 2 5 2 2" xfId="974" xr:uid="{00000000-0005-0000-0000-0000D3030000}"/>
    <cellStyle name="표준 15 2 5 2 2 2" xfId="2022" xr:uid="{00000000-0005-0000-0000-0000EB070000}"/>
    <cellStyle name="표준 15 2 5 2 3" xfId="1498" xr:uid="{00000000-0005-0000-0000-0000DF050000}"/>
    <cellStyle name="표준 15 2 5 3" xfId="712" xr:uid="{00000000-0005-0000-0000-0000CD020000}"/>
    <cellStyle name="표준 15 2 5 3 2" xfId="1760" xr:uid="{00000000-0005-0000-0000-0000E5060000}"/>
    <cellStyle name="표준 15 2 5 4" xfId="1236" xr:uid="{00000000-0005-0000-0000-0000D9040000}"/>
    <cellStyle name="표준 15 2 6" xfId="319" xr:uid="{00000000-0005-0000-0000-000044010000}"/>
    <cellStyle name="표준 15 2 6 2" xfId="843" xr:uid="{00000000-0005-0000-0000-000050030000}"/>
    <cellStyle name="표준 15 2 6 2 2" xfId="1891" xr:uid="{00000000-0005-0000-0000-000068070000}"/>
    <cellStyle name="표준 15 2 6 3" xfId="1367" xr:uid="{00000000-0005-0000-0000-00005C050000}"/>
    <cellStyle name="표준 15 2 7" xfId="581" xr:uid="{00000000-0005-0000-0000-00004A020000}"/>
    <cellStyle name="표준 15 2 7 2" xfId="1629" xr:uid="{00000000-0005-0000-0000-000062060000}"/>
    <cellStyle name="표준 15 2 8" xfId="1105" xr:uid="{00000000-0005-0000-0000-000056040000}"/>
    <cellStyle name="표준 15 3" xfId="82" xr:uid="{00000000-0005-0000-0000-000057000000}"/>
    <cellStyle name="표준 15 3 2" xfId="153" xr:uid="{00000000-0005-0000-0000-00009E000000}"/>
    <cellStyle name="표준 15 3 2 2" xfId="285" xr:uid="{00000000-0005-0000-0000-000022010000}"/>
    <cellStyle name="표준 15 3 2 2 2" xfId="547" xr:uid="{00000000-0005-0000-0000-000028020000}"/>
    <cellStyle name="표준 15 3 2 2 2 2" xfId="1071" xr:uid="{00000000-0005-0000-0000-000034040000}"/>
    <cellStyle name="표준 15 3 2 2 2 2 2" xfId="2119" xr:uid="{00000000-0005-0000-0000-00004C080000}"/>
    <cellStyle name="표준 15 3 2 2 2 3" xfId="1595" xr:uid="{00000000-0005-0000-0000-000040060000}"/>
    <cellStyle name="표준 15 3 2 2 3" xfId="809" xr:uid="{00000000-0005-0000-0000-00002E030000}"/>
    <cellStyle name="표준 15 3 2 2 3 2" xfId="1857" xr:uid="{00000000-0005-0000-0000-000046070000}"/>
    <cellStyle name="표준 15 3 2 2 4" xfId="1333" xr:uid="{00000000-0005-0000-0000-00003A050000}"/>
    <cellStyle name="표준 15 3 2 3" xfId="416" xr:uid="{00000000-0005-0000-0000-0000A5010000}"/>
    <cellStyle name="표준 15 3 2 3 2" xfId="940" xr:uid="{00000000-0005-0000-0000-0000B1030000}"/>
    <cellStyle name="표준 15 3 2 3 2 2" xfId="1988" xr:uid="{00000000-0005-0000-0000-0000C9070000}"/>
    <cellStyle name="표준 15 3 2 3 3" xfId="1464" xr:uid="{00000000-0005-0000-0000-0000BD050000}"/>
    <cellStyle name="표준 15 3 2 4" xfId="678" xr:uid="{00000000-0005-0000-0000-0000AB020000}"/>
    <cellStyle name="표준 15 3 2 4 2" xfId="1726" xr:uid="{00000000-0005-0000-0000-0000C3060000}"/>
    <cellStyle name="표준 15 3 2 5" xfId="1202" xr:uid="{00000000-0005-0000-0000-0000B7040000}"/>
    <cellStyle name="표준 15 3 3" xfId="220" xr:uid="{00000000-0005-0000-0000-0000E1000000}"/>
    <cellStyle name="표준 15 3 3 2" xfId="482" xr:uid="{00000000-0005-0000-0000-0000E7010000}"/>
    <cellStyle name="표준 15 3 3 2 2" xfId="1006" xr:uid="{00000000-0005-0000-0000-0000F3030000}"/>
    <cellStyle name="표준 15 3 3 2 2 2" xfId="2054" xr:uid="{00000000-0005-0000-0000-00000B080000}"/>
    <cellStyle name="표준 15 3 3 2 3" xfId="1530" xr:uid="{00000000-0005-0000-0000-0000FF050000}"/>
    <cellStyle name="표준 15 3 3 3" xfId="744" xr:uid="{00000000-0005-0000-0000-0000ED020000}"/>
    <cellStyle name="표준 15 3 3 3 2" xfId="1792" xr:uid="{00000000-0005-0000-0000-000005070000}"/>
    <cellStyle name="표준 15 3 3 4" xfId="1268" xr:uid="{00000000-0005-0000-0000-0000F9040000}"/>
    <cellStyle name="표준 15 3 4" xfId="351" xr:uid="{00000000-0005-0000-0000-000064010000}"/>
    <cellStyle name="표준 15 3 4 2" xfId="875" xr:uid="{00000000-0005-0000-0000-000070030000}"/>
    <cellStyle name="표준 15 3 4 2 2" xfId="1923" xr:uid="{00000000-0005-0000-0000-000088070000}"/>
    <cellStyle name="표준 15 3 4 3" xfId="1399" xr:uid="{00000000-0005-0000-0000-00007C050000}"/>
    <cellStyle name="표준 15 3 5" xfId="613" xr:uid="{00000000-0005-0000-0000-00006A020000}"/>
    <cellStyle name="표준 15 3 5 2" xfId="1661" xr:uid="{00000000-0005-0000-0000-000082060000}"/>
    <cellStyle name="표준 15 3 6" xfId="1137" xr:uid="{00000000-0005-0000-0000-000076040000}"/>
    <cellStyle name="표준 15 4" xfId="120" xr:uid="{00000000-0005-0000-0000-00007D000000}"/>
    <cellStyle name="표준 15 4 2" xfId="252" xr:uid="{00000000-0005-0000-0000-000001010000}"/>
    <cellStyle name="표준 15 4 2 2" xfId="514" xr:uid="{00000000-0005-0000-0000-000007020000}"/>
    <cellStyle name="표준 15 4 2 2 2" xfId="1038" xr:uid="{00000000-0005-0000-0000-000013040000}"/>
    <cellStyle name="표준 15 4 2 2 2 2" xfId="2086" xr:uid="{00000000-0005-0000-0000-00002B080000}"/>
    <cellStyle name="표준 15 4 2 2 3" xfId="1562" xr:uid="{00000000-0005-0000-0000-00001F060000}"/>
    <cellStyle name="표준 15 4 2 3" xfId="776" xr:uid="{00000000-0005-0000-0000-00000D030000}"/>
    <cellStyle name="표준 15 4 2 3 2" xfId="1824" xr:uid="{00000000-0005-0000-0000-000025070000}"/>
    <cellStyle name="표준 15 4 2 4" xfId="1300" xr:uid="{00000000-0005-0000-0000-000019050000}"/>
    <cellStyle name="표준 15 4 3" xfId="383" xr:uid="{00000000-0005-0000-0000-000084010000}"/>
    <cellStyle name="표준 15 4 3 2" xfId="907" xr:uid="{00000000-0005-0000-0000-000090030000}"/>
    <cellStyle name="표준 15 4 3 2 2" xfId="1955" xr:uid="{00000000-0005-0000-0000-0000A8070000}"/>
    <cellStyle name="표준 15 4 3 3" xfId="1431" xr:uid="{00000000-0005-0000-0000-00009C050000}"/>
    <cellStyle name="표준 15 4 4" xfId="645" xr:uid="{00000000-0005-0000-0000-00008A020000}"/>
    <cellStyle name="표준 15 4 4 2" xfId="1693" xr:uid="{00000000-0005-0000-0000-0000A2060000}"/>
    <cellStyle name="표준 15 4 5" xfId="1169" xr:uid="{00000000-0005-0000-0000-000096040000}"/>
    <cellStyle name="표준 15 5" xfId="187" xr:uid="{00000000-0005-0000-0000-0000C0000000}"/>
    <cellStyle name="표준 15 5 2" xfId="449" xr:uid="{00000000-0005-0000-0000-0000C6010000}"/>
    <cellStyle name="표준 15 5 2 2" xfId="973" xr:uid="{00000000-0005-0000-0000-0000D2030000}"/>
    <cellStyle name="표준 15 5 2 2 2" xfId="2021" xr:uid="{00000000-0005-0000-0000-0000EA070000}"/>
    <cellStyle name="표준 15 5 2 3" xfId="1497" xr:uid="{00000000-0005-0000-0000-0000DE050000}"/>
    <cellStyle name="표준 15 5 3" xfId="711" xr:uid="{00000000-0005-0000-0000-0000CC020000}"/>
    <cellStyle name="표준 15 5 3 2" xfId="1759" xr:uid="{00000000-0005-0000-0000-0000E4060000}"/>
    <cellStyle name="표준 15 5 4" xfId="1235" xr:uid="{00000000-0005-0000-0000-0000D8040000}"/>
    <cellStyle name="표준 15 6" xfId="318" xr:uid="{00000000-0005-0000-0000-000043010000}"/>
    <cellStyle name="표준 15 6 2" xfId="842" xr:uid="{00000000-0005-0000-0000-00004F030000}"/>
    <cellStyle name="표준 15 6 2 2" xfId="1890" xr:uid="{00000000-0005-0000-0000-000067070000}"/>
    <cellStyle name="표준 15 6 3" xfId="1366" xr:uid="{00000000-0005-0000-0000-00005B050000}"/>
    <cellStyle name="표준 15 7" xfId="580" xr:uid="{00000000-0005-0000-0000-000049020000}"/>
    <cellStyle name="표준 15 7 2" xfId="1628" xr:uid="{00000000-0005-0000-0000-000061060000}"/>
    <cellStyle name="표준 15 8" xfId="1104" xr:uid="{00000000-0005-0000-0000-000055040000}"/>
    <cellStyle name="표준 16" xfId="52" xr:uid="{00000000-0005-0000-0000-000039000000}"/>
    <cellStyle name="표준 17" xfId="51" xr:uid="{00000000-0005-0000-0000-000038000000}"/>
    <cellStyle name="표준 17 2" xfId="123" xr:uid="{00000000-0005-0000-0000-000080000000}"/>
    <cellStyle name="표준 17 2 2" xfId="255" xr:uid="{00000000-0005-0000-0000-000004010000}"/>
    <cellStyle name="표준 17 2 2 2" xfId="517" xr:uid="{00000000-0005-0000-0000-00000A020000}"/>
    <cellStyle name="표준 17 2 2 2 2" xfId="1041" xr:uid="{00000000-0005-0000-0000-000016040000}"/>
    <cellStyle name="표준 17 2 2 2 2 2" xfId="2089" xr:uid="{00000000-0005-0000-0000-00002E080000}"/>
    <cellStyle name="표준 17 2 2 2 3" xfId="1565" xr:uid="{00000000-0005-0000-0000-000022060000}"/>
    <cellStyle name="표준 17 2 2 3" xfId="779" xr:uid="{00000000-0005-0000-0000-000010030000}"/>
    <cellStyle name="표준 17 2 2 3 2" xfId="1827" xr:uid="{00000000-0005-0000-0000-000028070000}"/>
    <cellStyle name="표준 17 2 2 4" xfId="1303" xr:uid="{00000000-0005-0000-0000-00001C050000}"/>
    <cellStyle name="표준 17 2 3" xfId="386" xr:uid="{00000000-0005-0000-0000-000087010000}"/>
    <cellStyle name="표준 17 2 3 2" xfId="910" xr:uid="{00000000-0005-0000-0000-000093030000}"/>
    <cellStyle name="표준 17 2 3 2 2" xfId="1958" xr:uid="{00000000-0005-0000-0000-0000AB070000}"/>
    <cellStyle name="표준 17 2 3 3" xfId="1434" xr:uid="{00000000-0005-0000-0000-00009F050000}"/>
    <cellStyle name="표준 17 2 4" xfId="648" xr:uid="{00000000-0005-0000-0000-00008D020000}"/>
    <cellStyle name="표준 17 2 4 2" xfId="1696" xr:uid="{00000000-0005-0000-0000-0000A5060000}"/>
    <cellStyle name="표준 17 2 5" xfId="1172" xr:uid="{00000000-0005-0000-0000-000099040000}"/>
    <cellStyle name="표준 17 3" xfId="190" xr:uid="{00000000-0005-0000-0000-0000C3000000}"/>
    <cellStyle name="표준 17 3 2" xfId="452" xr:uid="{00000000-0005-0000-0000-0000C9010000}"/>
    <cellStyle name="표준 17 3 2 2" xfId="976" xr:uid="{00000000-0005-0000-0000-0000D5030000}"/>
    <cellStyle name="표준 17 3 2 2 2" xfId="2024" xr:uid="{00000000-0005-0000-0000-0000ED070000}"/>
    <cellStyle name="표준 17 3 2 3" xfId="1500" xr:uid="{00000000-0005-0000-0000-0000E1050000}"/>
    <cellStyle name="표준 17 3 3" xfId="714" xr:uid="{00000000-0005-0000-0000-0000CF020000}"/>
    <cellStyle name="표준 17 3 3 2" xfId="1762" xr:uid="{00000000-0005-0000-0000-0000E7060000}"/>
    <cellStyle name="표준 17 3 4" xfId="1238" xr:uid="{00000000-0005-0000-0000-0000DB040000}"/>
    <cellStyle name="표준 17 4" xfId="321" xr:uid="{00000000-0005-0000-0000-000046010000}"/>
    <cellStyle name="표준 17 4 2" xfId="845" xr:uid="{00000000-0005-0000-0000-000052030000}"/>
    <cellStyle name="표준 17 4 2 2" xfId="1893" xr:uid="{00000000-0005-0000-0000-00006A070000}"/>
    <cellStyle name="표준 17 4 3" xfId="1369" xr:uid="{00000000-0005-0000-0000-00005E050000}"/>
    <cellStyle name="표준 17 5" xfId="583" xr:uid="{00000000-0005-0000-0000-00004C020000}"/>
    <cellStyle name="표준 17 5 2" xfId="1631" xr:uid="{00000000-0005-0000-0000-000064060000}"/>
    <cellStyle name="표준 17 6" xfId="1107" xr:uid="{00000000-0005-0000-0000-000058040000}"/>
    <cellStyle name="표준 18" xfId="86" xr:uid="{00000000-0005-0000-0000-00005B000000}"/>
    <cellStyle name="표준 19" xfId="156" xr:uid="{00000000-0005-0000-0000-0000A1000000}"/>
    <cellStyle name="표준 19 2" xfId="157" xr:uid="{00000000-0005-0000-0000-0000A2000000}"/>
    <cellStyle name="표준 19 3" xfId="288" xr:uid="{00000000-0005-0000-0000-000025010000}"/>
    <cellStyle name="표준 19 3 2" xfId="550" xr:uid="{00000000-0005-0000-0000-00002B020000}"/>
    <cellStyle name="표준 19 3 2 2" xfId="1074" xr:uid="{00000000-0005-0000-0000-000037040000}"/>
    <cellStyle name="표준 19 3 2 2 2" xfId="2122" xr:uid="{00000000-0005-0000-0000-00004F080000}"/>
    <cellStyle name="표준 19 3 2 3" xfId="1598" xr:uid="{00000000-0005-0000-0000-000043060000}"/>
    <cellStyle name="표준 19 3 3" xfId="812" xr:uid="{00000000-0005-0000-0000-000031030000}"/>
    <cellStyle name="표준 19 3 3 2" xfId="1860" xr:uid="{00000000-0005-0000-0000-000049070000}"/>
    <cellStyle name="표준 19 3 4" xfId="1336" xr:uid="{00000000-0005-0000-0000-00003D050000}"/>
    <cellStyle name="표준 19 4" xfId="419" xr:uid="{00000000-0005-0000-0000-0000A8010000}"/>
    <cellStyle name="표준 19 4 2" xfId="943" xr:uid="{00000000-0005-0000-0000-0000B4030000}"/>
    <cellStyle name="표준 19 4 2 2" xfId="1991" xr:uid="{00000000-0005-0000-0000-0000CC070000}"/>
    <cellStyle name="표준 19 4 3" xfId="1467" xr:uid="{00000000-0005-0000-0000-0000C0050000}"/>
    <cellStyle name="표준 19 5" xfId="681" xr:uid="{00000000-0005-0000-0000-0000AE020000}"/>
    <cellStyle name="표준 19 5 2" xfId="1729" xr:uid="{00000000-0005-0000-0000-0000C6060000}"/>
    <cellStyle name="표준 19 6" xfId="1205" xr:uid="{00000000-0005-0000-0000-0000BA040000}"/>
    <cellStyle name="표준 2" xfId="1" xr:uid="{00000000-0005-0000-0000-000006000000}"/>
    <cellStyle name="표준 2 2" xfId="5" xr:uid="{00000000-0005-0000-0000-00000A000000}"/>
    <cellStyle name="표준 2 3" xfId="6" xr:uid="{00000000-0005-0000-0000-00000B000000}"/>
    <cellStyle name="표준 2 4" xfId="10" xr:uid="{00000000-0005-0000-0000-00000F000000}"/>
    <cellStyle name="표준 2 5" xfId="88" xr:uid="{00000000-0005-0000-0000-00005D000000}"/>
    <cellStyle name="표준 2 6" xfId="89" xr:uid="{00000000-0005-0000-0000-00005E000000}"/>
    <cellStyle name="표준 2 7" xfId="4" xr:uid="{00000000-0005-0000-0000-000009000000}"/>
    <cellStyle name="표준 2_1에이전트_2메뉴기능_01로그인_20100513_yjkim" xfId="87" xr:uid="{00000000-0005-0000-0000-00005C000000}"/>
    <cellStyle name="표준 20" xfId="2123" xr:uid="{00000000-0005-0000-0000-000050080000}"/>
    <cellStyle name="표준 21" xfId="2" xr:uid="{00000000-0005-0000-0000-000007000000}"/>
    <cellStyle name="표준 3" xfId="11" xr:uid="{00000000-0005-0000-0000-000010000000}"/>
    <cellStyle name="표준 4" xfId="12" xr:uid="{00000000-0005-0000-0000-000011000000}"/>
    <cellStyle name="표준 5" xfId="13" xr:uid="{00000000-0005-0000-0000-000012000000}"/>
    <cellStyle name="표준 6" xfId="14" xr:uid="{00000000-0005-0000-0000-000013000000}"/>
    <cellStyle name="표준 7" xfId="18" xr:uid="{00000000-0005-0000-0000-000017000000}"/>
    <cellStyle name="표준 7 10" xfId="552" xr:uid="{00000000-0005-0000-0000-00002D020000}"/>
    <cellStyle name="표준 7 10 2" xfId="1600" xr:uid="{00000000-0005-0000-0000-000045060000}"/>
    <cellStyle name="표준 7 11" xfId="1076" xr:uid="{00000000-0005-0000-0000-000039040000}"/>
    <cellStyle name="표준 7 2" xfId="24" xr:uid="{00000000-0005-0000-0000-00001D000000}"/>
    <cellStyle name="표준 7 2 2" xfId="40" xr:uid="{00000000-0005-0000-0000-00002D000000}"/>
    <cellStyle name="표준 7 2 2 2" xfId="74" xr:uid="{00000000-0005-0000-0000-00004F000000}"/>
    <cellStyle name="표준 7 2 2 2 2" xfId="145" xr:uid="{00000000-0005-0000-0000-000096000000}"/>
    <cellStyle name="표준 7 2 2 2 2 2" xfId="277" xr:uid="{00000000-0005-0000-0000-00001A010000}"/>
    <cellStyle name="표준 7 2 2 2 2 2 2" xfId="539" xr:uid="{00000000-0005-0000-0000-000020020000}"/>
    <cellStyle name="표준 7 2 2 2 2 2 2 2" xfId="1063" xr:uid="{00000000-0005-0000-0000-00002C040000}"/>
    <cellStyle name="표준 7 2 2 2 2 2 2 2 2" xfId="2111" xr:uid="{00000000-0005-0000-0000-000044080000}"/>
    <cellStyle name="표준 7 2 2 2 2 2 2 3" xfId="1587" xr:uid="{00000000-0005-0000-0000-000038060000}"/>
    <cellStyle name="표준 7 2 2 2 2 2 3" xfId="801" xr:uid="{00000000-0005-0000-0000-000026030000}"/>
    <cellStyle name="표준 7 2 2 2 2 2 3 2" xfId="1849" xr:uid="{00000000-0005-0000-0000-00003E070000}"/>
    <cellStyle name="표준 7 2 2 2 2 2 4" xfId="1325" xr:uid="{00000000-0005-0000-0000-000032050000}"/>
    <cellStyle name="표준 7 2 2 2 2 3" xfId="408" xr:uid="{00000000-0005-0000-0000-00009D010000}"/>
    <cellStyle name="표준 7 2 2 2 2 3 2" xfId="932" xr:uid="{00000000-0005-0000-0000-0000A9030000}"/>
    <cellStyle name="표준 7 2 2 2 2 3 2 2" xfId="1980" xr:uid="{00000000-0005-0000-0000-0000C1070000}"/>
    <cellStyle name="표준 7 2 2 2 2 3 3" xfId="1456" xr:uid="{00000000-0005-0000-0000-0000B5050000}"/>
    <cellStyle name="표준 7 2 2 2 2 4" xfId="670" xr:uid="{00000000-0005-0000-0000-0000A3020000}"/>
    <cellStyle name="표준 7 2 2 2 2 4 2" xfId="1718" xr:uid="{00000000-0005-0000-0000-0000BB060000}"/>
    <cellStyle name="표준 7 2 2 2 2 5" xfId="1194" xr:uid="{00000000-0005-0000-0000-0000AF040000}"/>
    <cellStyle name="표준 7 2 2 2 3" xfId="212" xr:uid="{00000000-0005-0000-0000-0000D9000000}"/>
    <cellStyle name="표준 7 2 2 2 3 2" xfId="474" xr:uid="{00000000-0005-0000-0000-0000DF010000}"/>
    <cellStyle name="표준 7 2 2 2 3 2 2" xfId="998" xr:uid="{00000000-0005-0000-0000-0000EB030000}"/>
    <cellStyle name="표준 7 2 2 2 3 2 2 2" xfId="2046" xr:uid="{00000000-0005-0000-0000-000003080000}"/>
    <cellStyle name="표준 7 2 2 2 3 2 3" xfId="1522" xr:uid="{00000000-0005-0000-0000-0000F7050000}"/>
    <cellStyle name="표준 7 2 2 2 3 3" xfId="736" xr:uid="{00000000-0005-0000-0000-0000E5020000}"/>
    <cellStyle name="표준 7 2 2 2 3 3 2" xfId="1784" xr:uid="{00000000-0005-0000-0000-0000FD060000}"/>
    <cellStyle name="표준 7 2 2 2 3 4" xfId="1260" xr:uid="{00000000-0005-0000-0000-0000F1040000}"/>
    <cellStyle name="표준 7 2 2 2 4" xfId="343" xr:uid="{00000000-0005-0000-0000-00005C010000}"/>
    <cellStyle name="표준 7 2 2 2 4 2" xfId="867" xr:uid="{00000000-0005-0000-0000-000068030000}"/>
    <cellStyle name="표준 7 2 2 2 4 2 2" xfId="1915" xr:uid="{00000000-0005-0000-0000-000080070000}"/>
    <cellStyle name="표준 7 2 2 2 4 3" xfId="1391" xr:uid="{00000000-0005-0000-0000-000074050000}"/>
    <cellStyle name="표준 7 2 2 2 5" xfId="605" xr:uid="{00000000-0005-0000-0000-000062020000}"/>
    <cellStyle name="표준 7 2 2 2 5 2" xfId="1653" xr:uid="{00000000-0005-0000-0000-00007A060000}"/>
    <cellStyle name="표준 7 2 2 2 6" xfId="1129" xr:uid="{00000000-0005-0000-0000-00006E040000}"/>
    <cellStyle name="표준 7 2 2 3" xfId="112" xr:uid="{00000000-0005-0000-0000-000075000000}"/>
    <cellStyle name="표준 7 2 2 3 2" xfId="244" xr:uid="{00000000-0005-0000-0000-0000F9000000}"/>
    <cellStyle name="표준 7 2 2 3 2 2" xfId="506" xr:uid="{00000000-0005-0000-0000-0000FF010000}"/>
    <cellStyle name="표준 7 2 2 3 2 2 2" xfId="1030" xr:uid="{00000000-0005-0000-0000-00000B040000}"/>
    <cellStyle name="표준 7 2 2 3 2 2 2 2" xfId="2078" xr:uid="{00000000-0005-0000-0000-000023080000}"/>
    <cellStyle name="표준 7 2 2 3 2 2 3" xfId="1554" xr:uid="{00000000-0005-0000-0000-000017060000}"/>
    <cellStyle name="표준 7 2 2 3 2 3" xfId="768" xr:uid="{00000000-0005-0000-0000-000005030000}"/>
    <cellStyle name="표준 7 2 2 3 2 3 2" xfId="1816" xr:uid="{00000000-0005-0000-0000-00001D070000}"/>
    <cellStyle name="표준 7 2 2 3 2 4" xfId="1292" xr:uid="{00000000-0005-0000-0000-000011050000}"/>
    <cellStyle name="표준 7 2 2 3 3" xfId="375" xr:uid="{00000000-0005-0000-0000-00007C010000}"/>
    <cellStyle name="표준 7 2 2 3 3 2" xfId="899" xr:uid="{00000000-0005-0000-0000-000088030000}"/>
    <cellStyle name="표준 7 2 2 3 3 2 2" xfId="1947" xr:uid="{00000000-0005-0000-0000-0000A0070000}"/>
    <cellStyle name="표준 7 2 2 3 3 3" xfId="1423" xr:uid="{00000000-0005-0000-0000-000094050000}"/>
    <cellStyle name="표준 7 2 2 3 4" xfId="637" xr:uid="{00000000-0005-0000-0000-000082020000}"/>
    <cellStyle name="표준 7 2 2 3 4 2" xfId="1685" xr:uid="{00000000-0005-0000-0000-00009A060000}"/>
    <cellStyle name="표준 7 2 2 3 5" xfId="1161" xr:uid="{00000000-0005-0000-0000-00008E040000}"/>
    <cellStyle name="표준 7 2 2 4" xfId="179" xr:uid="{00000000-0005-0000-0000-0000B8000000}"/>
    <cellStyle name="표준 7 2 2 4 2" xfId="441" xr:uid="{00000000-0005-0000-0000-0000BE010000}"/>
    <cellStyle name="표준 7 2 2 4 2 2" xfId="965" xr:uid="{00000000-0005-0000-0000-0000CA030000}"/>
    <cellStyle name="표준 7 2 2 4 2 2 2" xfId="2013" xr:uid="{00000000-0005-0000-0000-0000E2070000}"/>
    <cellStyle name="표준 7 2 2 4 2 3" xfId="1489" xr:uid="{00000000-0005-0000-0000-0000D6050000}"/>
    <cellStyle name="표준 7 2 2 4 3" xfId="703" xr:uid="{00000000-0005-0000-0000-0000C4020000}"/>
    <cellStyle name="표준 7 2 2 4 3 2" xfId="1751" xr:uid="{00000000-0005-0000-0000-0000DC060000}"/>
    <cellStyle name="표준 7 2 2 4 4" xfId="1227" xr:uid="{00000000-0005-0000-0000-0000D0040000}"/>
    <cellStyle name="표준 7 2 2 5" xfId="310" xr:uid="{00000000-0005-0000-0000-00003B010000}"/>
    <cellStyle name="표준 7 2 2 5 2" xfId="834" xr:uid="{00000000-0005-0000-0000-000047030000}"/>
    <cellStyle name="표준 7 2 2 5 2 2" xfId="1882" xr:uid="{00000000-0005-0000-0000-00005F070000}"/>
    <cellStyle name="표준 7 2 2 5 3" xfId="1358" xr:uid="{00000000-0005-0000-0000-000053050000}"/>
    <cellStyle name="표준 7 2 2 6" xfId="572" xr:uid="{00000000-0005-0000-0000-000041020000}"/>
    <cellStyle name="표준 7 2 2 6 2" xfId="1620" xr:uid="{00000000-0005-0000-0000-000059060000}"/>
    <cellStyle name="표준 7 2 2 7" xfId="1096" xr:uid="{00000000-0005-0000-0000-00004D040000}"/>
    <cellStyle name="표준 7 2 3" xfId="58" xr:uid="{00000000-0005-0000-0000-00003F000000}"/>
    <cellStyle name="표준 7 2 3 2" xfId="129" xr:uid="{00000000-0005-0000-0000-000086000000}"/>
    <cellStyle name="표준 7 2 3 2 2" xfId="261" xr:uid="{00000000-0005-0000-0000-00000A010000}"/>
    <cellStyle name="표준 7 2 3 2 2 2" xfId="523" xr:uid="{00000000-0005-0000-0000-000010020000}"/>
    <cellStyle name="표준 7 2 3 2 2 2 2" xfId="1047" xr:uid="{00000000-0005-0000-0000-00001C040000}"/>
    <cellStyle name="표준 7 2 3 2 2 2 2 2" xfId="2095" xr:uid="{00000000-0005-0000-0000-000034080000}"/>
    <cellStyle name="표준 7 2 3 2 2 2 3" xfId="1571" xr:uid="{00000000-0005-0000-0000-000028060000}"/>
    <cellStyle name="표준 7 2 3 2 2 3" xfId="785" xr:uid="{00000000-0005-0000-0000-000016030000}"/>
    <cellStyle name="표준 7 2 3 2 2 3 2" xfId="1833" xr:uid="{00000000-0005-0000-0000-00002E070000}"/>
    <cellStyle name="표준 7 2 3 2 2 4" xfId="1309" xr:uid="{00000000-0005-0000-0000-000022050000}"/>
    <cellStyle name="표준 7 2 3 2 3" xfId="392" xr:uid="{00000000-0005-0000-0000-00008D010000}"/>
    <cellStyle name="표준 7 2 3 2 3 2" xfId="916" xr:uid="{00000000-0005-0000-0000-000099030000}"/>
    <cellStyle name="표준 7 2 3 2 3 2 2" xfId="1964" xr:uid="{00000000-0005-0000-0000-0000B1070000}"/>
    <cellStyle name="표준 7 2 3 2 3 3" xfId="1440" xr:uid="{00000000-0005-0000-0000-0000A5050000}"/>
    <cellStyle name="표준 7 2 3 2 4" xfId="654" xr:uid="{00000000-0005-0000-0000-000093020000}"/>
    <cellStyle name="표준 7 2 3 2 4 2" xfId="1702" xr:uid="{00000000-0005-0000-0000-0000AB060000}"/>
    <cellStyle name="표준 7 2 3 2 5" xfId="1178" xr:uid="{00000000-0005-0000-0000-00009F040000}"/>
    <cellStyle name="표준 7 2 3 3" xfId="196" xr:uid="{00000000-0005-0000-0000-0000C9000000}"/>
    <cellStyle name="표준 7 2 3 3 2" xfId="458" xr:uid="{00000000-0005-0000-0000-0000CF010000}"/>
    <cellStyle name="표준 7 2 3 3 2 2" xfId="982" xr:uid="{00000000-0005-0000-0000-0000DB030000}"/>
    <cellStyle name="표준 7 2 3 3 2 2 2" xfId="2030" xr:uid="{00000000-0005-0000-0000-0000F3070000}"/>
    <cellStyle name="표준 7 2 3 3 2 3" xfId="1506" xr:uid="{00000000-0005-0000-0000-0000E7050000}"/>
    <cellStyle name="표준 7 2 3 3 3" xfId="720" xr:uid="{00000000-0005-0000-0000-0000D5020000}"/>
    <cellStyle name="표준 7 2 3 3 3 2" xfId="1768" xr:uid="{00000000-0005-0000-0000-0000ED060000}"/>
    <cellStyle name="표준 7 2 3 3 4" xfId="1244" xr:uid="{00000000-0005-0000-0000-0000E1040000}"/>
    <cellStyle name="표준 7 2 3 4" xfId="327" xr:uid="{00000000-0005-0000-0000-00004C010000}"/>
    <cellStyle name="표준 7 2 3 4 2" xfId="851" xr:uid="{00000000-0005-0000-0000-000058030000}"/>
    <cellStyle name="표준 7 2 3 4 2 2" xfId="1899" xr:uid="{00000000-0005-0000-0000-000070070000}"/>
    <cellStyle name="표준 7 2 3 4 3" xfId="1375" xr:uid="{00000000-0005-0000-0000-000064050000}"/>
    <cellStyle name="표준 7 2 3 5" xfId="589" xr:uid="{00000000-0005-0000-0000-000052020000}"/>
    <cellStyle name="표준 7 2 3 5 2" xfId="1637" xr:uid="{00000000-0005-0000-0000-00006A060000}"/>
    <cellStyle name="표준 7 2 3 6" xfId="1113" xr:uid="{00000000-0005-0000-0000-00005E040000}"/>
    <cellStyle name="표준 7 2 4" xfId="96" xr:uid="{00000000-0005-0000-0000-000065000000}"/>
    <cellStyle name="표준 7 2 4 2" xfId="228" xr:uid="{00000000-0005-0000-0000-0000E9000000}"/>
    <cellStyle name="표준 7 2 4 2 2" xfId="490" xr:uid="{00000000-0005-0000-0000-0000EF010000}"/>
    <cellStyle name="표준 7 2 4 2 2 2" xfId="1014" xr:uid="{00000000-0005-0000-0000-0000FB030000}"/>
    <cellStyle name="표준 7 2 4 2 2 2 2" xfId="2062" xr:uid="{00000000-0005-0000-0000-000013080000}"/>
    <cellStyle name="표준 7 2 4 2 2 3" xfId="1538" xr:uid="{00000000-0005-0000-0000-000007060000}"/>
    <cellStyle name="표준 7 2 4 2 3" xfId="752" xr:uid="{00000000-0005-0000-0000-0000F5020000}"/>
    <cellStyle name="표준 7 2 4 2 3 2" xfId="1800" xr:uid="{00000000-0005-0000-0000-00000D070000}"/>
    <cellStyle name="표준 7 2 4 2 4" xfId="1276" xr:uid="{00000000-0005-0000-0000-000001050000}"/>
    <cellStyle name="표준 7 2 4 3" xfId="359" xr:uid="{00000000-0005-0000-0000-00006C010000}"/>
    <cellStyle name="표준 7 2 4 3 2" xfId="883" xr:uid="{00000000-0005-0000-0000-000078030000}"/>
    <cellStyle name="표준 7 2 4 3 2 2" xfId="1931" xr:uid="{00000000-0005-0000-0000-000090070000}"/>
    <cellStyle name="표준 7 2 4 3 3" xfId="1407" xr:uid="{00000000-0005-0000-0000-000084050000}"/>
    <cellStyle name="표준 7 2 4 4" xfId="621" xr:uid="{00000000-0005-0000-0000-000072020000}"/>
    <cellStyle name="표준 7 2 4 4 2" xfId="1669" xr:uid="{00000000-0005-0000-0000-00008A060000}"/>
    <cellStyle name="표준 7 2 4 5" xfId="1145" xr:uid="{00000000-0005-0000-0000-00007E040000}"/>
    <cellStyle name="표준 7 2 5" xfId="163" xr:uid="{00000000-0005-0000-0000-0000A8000000}"/>
    <cellStyle name="표준 7 2 5 2" xfId="425" xr:uid="{00000000-0005-0000-0000-0000AE010000}"/>
    <cellStyle name="표준 7 2 5 2 2" xfId="949" xr:uid="{00000000-0005-0000-0000-0000BA030000}"/>
    <cellStyle name="표준 7 2 5 2 2 2" xfId="1997" xr:uid="{00000000-0005-0000-0000-0000D2070000}"/>
    <cellStyle name="표준 7 2 5 2 3" xfId="1473" xr:uid="{00000000-0005-0000-0000-0000C6050000}"/>
    <cellStyle name="표준 7 2 5 3" xfId="687" xr:uid="{00000000-0005-0000-0000-0000B4020000}"/>
    <cellStyle name="표준 7 2 5 3 2" xfId="1735" xr:uid="{00000000-0005-0000-0000-0000CC060000}"/>
    <cellStyle name="표준 7 2 5 4" xfId="1211" xr:uid="{00000000-0005-0000-0000-0000C0040000}"/>
    <cellStyle name="표준 7 2 6" xfId="294" xr:uid="{00000000-0005-0000-0000-00002B010000}"/>
    <cellStyle name="표준 7 2 6 2" xfId="818" xr:uid="{00000000-0005-0000-0000-000037030000}"/>
    <cellStyle name="표준 7 2 6 2 2" xfId="1866" xr:uid="{00000000-0005-0000-0000-00004F070000}"/>
    <cellStyle name="표준 7 2 6 3" xfId="1342" xr:uid="{00000000-0005-0000-0000-000043050000}"/>
    <cellStyle name="표준 7 2 7" xfId="556" xr:uid="{00000000-0005-0000-0000-000031020000}"/>
    <cellStyle name="표준 7 2 7 2" xfId="1604" xr:uid="{00000000-0005-0000-0000-000049060000}"/>
    <cellStyle name="표준 7 2 8" xfId="1080" xr:uid="{00000000-0005-0000-0000-00003D040000}"/>
    <cellStyle name="표준 7 3" xfId="29" xr:uid="{00000000-0005-0000-0000-000022000000}"/>
    <cellStyle name="표준 7 3 2" xfId="45" xr:uid="{00000000-0005-0000-0000-000032000000}"/>
    <cellStyle name="표준 7 3 2 2" xfId="79" xr:uid="{00000000-0005-0000-0000-000054000000}"/>
    <cellStyle name="표준 7 3 2 2 2" xfId="150" xr:uid="{00000000-0005-0000-0000-00009B000000}"/>
    <cellStyle name="표준 7 3 2 2 2 2" xfId="282" xr:uid="{00000000-0005-0000-0000-00001F010000}"/>
    <cellStyle name="표준 7 3 2 2 2 2 2" xfId="544" xr:uid="{00000000-0005-0000-0000-000025020000}"/>
    <cellStyle name="표준 7 3 2 2 2 2 2 2" xfId="1068" xr:uid="{00000000-0005-0000-0000-000031040000}"/>
    <cellStyle name="표준 7 3 2 2 2 2 2 2 2" xfId="2116" xr:uid="{00000000-0005-0000-0000-000049080000}"/>
    <cellStyle name="표준 7 3 2 2 2 2 2 3" xfId="1592" xr:uid="{00000000-0005-0000-0000-00003D060000}"/>
    <cellStyle name="표준 7 3 2 2 2 2 3" xfId="806" xr:uid="{00000000-0005-0000-0000-00002B030000}"/>
    <cellStyle name="표준 7 3 2 2 2 2 3 2" xfId="1854" xr:uid="{00000000-0005-0000-0000-000043070000}"/>
    <cellStyle name="표준 7 3 2 2 2 2 4" xfId="1330" xr:uid="{00000000-0005-0000-0000-000037050000}"/>
    <cellStyle name="표준 7 3 2 2 2 3" xfId="413" xr:uid="{00000000-0005-0000-0000-0000A2010000}"/>
    <cellStyle name="표준 7 3 2 2 2 3 2" xfId="937" xr:uid="{00000000-0005-0000-0000-0000AE030000}"/>
    <cellStyle name="표준 7 3 2 2 2 3 2 2" xfId="1985" xr:uid="{00000000-0005-0000-0000-0000C6070000}"/>
    <cellStyle name="표준 7 3 2 2 2 3 3" xfId="1461" xr:uid="{00000000-0005-0000-0000-0000BA050000}"/>
    <cellStyle name="표준 7 3 2 2 2 4" xfId="675" xr:uid="{00000000-0005-0000-0000-0000A8020000}"/>
    <cellStyle name="표준 7 3 2 2 2 4 2" xfId="1723" xr:uid="{00000000-0005-0000-0000-0000C0060000}"/>
    <cellStyle name="표준 7 3 2 2 2 5" xfId="1199" xr:uid="{00000000-0005-0000-0000-0000B4040000}"/>
    <cellStyle name="표준 7 3 2 2 3" xfId="217" xr:uid="{00000000-0005-0000-0000-0000DE000000}"/>
    <cellStyle name="표준 7 3 2 2 3 2" xfId="479" xr:uid="{00000000-0005-0000-0000-0000E4010000}"/>
    <cellStyle name="표준 7 3 2 2 3 2 2" xfId="1003" xr:uid="{00000000-0005-0000-0000-0000F0030000}"/>
    <cellStyle name="표준 7 3 2 2 3 2 2 2" xfId="2051" xr:uid="{00000000-0005-0000-0000-000008080000}"/>
    <cellStyle name="표준 7 3 2 2 3 2 3" xfId="1527" xr:uid="{00000000-0005-0000-0000-0000FC050000}"/>
    <cellStyle name="표준 7 3 2 2 3 3" xfId="741" xr:uid="{00000000-0005-0000-0000-0000EA020000}"/>
    <cellStyle name="표준 7 3 2 2 3 3 2" xfId="1789" xr:uid="{00000000-0005-0000-0000-000002070000}"/>
    <cellStyle name="표준 7 3 2 2 3 4" xfId="1265" xr:uid="{00000000-0005-0000-0000-0000F6040000}"/>
    <cellStyle name="표준 7 3 2 2 4" xfId="348" xr:uid="{00000000-0005-0000-0000-000061010000}"/>
    <cellStyle name="표준 7 3 2 2 4 2" xfId="872" xr:uid="{00000000-0005-0000-0000-00006D030000}"/>
    <cellStyle name="표준 7 3 2 2 4 2 2" xfId="1920" xr:uid="{00000000-0005-0000-0000-000085070000}"/>
    <cellStyle name="표준 7 3 2 2 4 3" xfId="1396" xr:uid="{00000000-0005-0000-0000-000079050000}"/>
    <cellStyle name="표준 7 3 2 2 5" xfId="610" xr:uid="{00000000-0005-0000-0000-000067020000}"/>
    <cellStyle name="표준 7 3 2 2 5 2" xfId="1658" xr:uid="{00000000-0005-0000-0000-00007F060000}"/>
    <cellStyle name="표준 7 3 2 2 6" xfId="1134" xr:uid="{00000000-0005-0000-0000-000073040000}"/>
    <cellStyle name="표준 7 3 2 3" xfId="117" xr:uid="{00000000-0005-0000-0000-00007A000000}"/>
    <cellStyle name="표준 7 3 2 3 2" xfId="249" xr:uid="{00000000-0005-0000-0000-0000FE000000}"/>
    <cellStyle name="표준 7 3 2 3 2 2" xfId="511" xr:uid="{00000000-0005-0000-0000-000004020000}"/>
    <cellStyle name="표준 7 3 2 3 2 2 2" xfId="1035" xr:uid="{00000000-0005-0000-0000-000010040000}"/>
    <cellStyle name="표준 7 3 2 3 2 2 2 2" xfId="2083" xr:uid="{00000000-0005-0000-0000-000028080000}"/>
    <cellStyle name="표준 7 3 2 3 2 2 3" xfId="1559" xr:uid="{00000000-0005-0000-0000-00001C060000}"/>
    <cellStyle name="표준 7 3 2 3 2 3" xfId="773" xr:uid="{00000000-0005-0000-0000-00000A030000}"/>
    <cellStyle name="표준 7 3 2 3 2 3 2" xfId="1821" xr:uid="{00000000-0005-0000-0000-000022070000}"/>
    <cellStyle name="표준 7 3 2 3 2 4" xfId="1297" xr:uid="{00000000-0005-0000-0000-000016050000}"/>
    <cellStyle name="표준 7 3 2 3 3" xfId="380" xr:uid="{00000000-0005-0000-0000-000081010000}"/>
    <cellStyle name="표준 7 3 2 3 3 2" xfId="904" xr:uid="{00000000-0005-0000-0000-00008D030000}"/>
    <cellStyle name="표준 7 3 2 3 3 2 2" xfId="1952" xr:uid="{00000000-0005-0000-0000-0000A5070000}"/>
    <cellStyle name="표준 7 3 2 3 3 3" xfId="1428" xr:uid="{00000000-0005-0000-0000-000099050000}"/>
    <cellStyle name="표준 7 3 2 3 4" xfId="642" xr:uid="{00000000-0005-0000-0000-000087020000}"/>
    <cellStyle name="표준 7 3 2 3 4 2" xfId="1690" xr:uid="{00000000-0005-0000-0000-00009F060000}"/>
    <cellStyle name="표준 7 3 2 3 5" xfId="1166" xr:uid="{00000000-0005-0000-0000-000093040000}"/>
    <cellStyle name="표준 7 3 2 4" xfId="184" xr:uid="{00000000-0005-0000-0000-0000BD000000}"/>
    <cellStyle name="표준 7 3 2 4 2" xfId="446" xr:uid="{00000000-0005-0000-0000-0000C3010000}"/>
    <cellStyle name="표준 7 3 2 4 2 2" xfId="970" xr:uid="{00000000-0005-0000-0000-0000CF030000}"/>
    <cellStyle name="표준 7 3 2 4 2 2 2" xfId="2018" xr:uid="{00000000-0005-0000-0000-0000E7070000}"/>
    <cellStyle name="표준 7 3 2 4 2 3" xfId="1494" xr:uid="{00000000-0005-0000-0000-0000DB050000}"/>
    <cellStyle name="표준 7 3 2 4 3" xfId="708" xr:uid="{00000000-0005-0000-0000-0000C9020000}"/>
    <cellStyle name="표준 7 3 2 4 3 2" xfId="1756" xr:uid="{00000000-0005-0000-0000-0000E1060000}"/>
    <cellStyle name="표준 7 3 2 4 4" xfId="1232" xr:uid="{00000000-0005-0000-0000-0000D5040000}"/>
    <cellStyle name="표준 7 3 2 5" xfId="315" xr:uid="{00000000-0005-0000-0000-000040010000}"/>
    <cellStyle name="표준 7 3 2 5 2" xfId="839" xr:uid="{00000000-0005-0000-0000-00004C030000}"/>
    <cellStyle name="표준 7 3 2 5 2 2" xfId="1887" xr:uid="{00000000-0005-0000-0000-000064070000}"/>
    <cellStyle name="표준 7 3 2 5 3" xfId="1363" xr:uid="{00000000-0005-0000-0000-000058050000}"/>
    <cellStyle name="표준 7 3 2 6" xfId="577" xr:uid="{00000000-0005-0000-0000-000046020000}"/>
    <cellStyle name="표준 7 3 2 6 2" xfId="1625" xr:uid="{00000000-0005-0000-0000-00005E060000}"/>
    <cellStyle name="표준 7 3 2 7" xfId="1101" xr:uid="{00000000-0005-0000-0000-000052040000}"/>
    <cellStyle name="표준 7 3 3" xfId="63" xr:uid="{00000000-0005-0000-0000-000044000000}"/>
    <cellStyle name="표준 7 3 3 2" xfId="134" xr:uid="{00000000-0005-0000-0000-00008B000000}"/>
    <cellStyle name="표준 7 3 3 2 2" xfId="266" xr:uid="{00000000-0005-0000-0000-00000F010000}"/>
    <cellStyle name="표준 7 3 3 2 2 2" xfId="528" xr:uid="{00000000-0005-0000-0000-000015020000}"/>
    <cellStyle name="표준 7 3 3 2 2 2 2" xfId="1052" xr:uid="{00000000-0005-0000-0000-000021040000}"/>
    <cellStyle name="표준 7 3 3 2 2 2 2 2" xfId="2100" xr:uid="{00000000-0005-0000-0000-000039080000}"/>
    <cellStyle name="표준 7 3 3 2 2 2 3" xfId="1576" xr:uid="{00000000-0005-0000-0000-00002D060000}"/>
    <cellStyle name="표준 7 3 3 2 2 3" xfId="790" xr:uid="{00000000-0005-0000-0000-00001B030000}"/>
    <cellStyle name="표준 7 3 3 2 2 3 2" xfId="1838" xr:uid="{00000000-0005-0000-0000-000033070000}"/>
    <cellStyle name="표준 7 3 3 2 2 4" xfId="1314" xr:uid="{00000000-0005-0000-0000-000027050000}"/>
    <cellStyle name="표준 7 3 3 2 3" xfId="397" xr:uid="{00000000-0005-0000-0000-000092010000}"/>
    <cellStyle name="표준 7 3 3 2 3 2" xfId="921" xr:uid="{00000000-0005-0000-0000-00009E030000}"/>
    <cellStyle name="표준 7 3 3 2 3 2 2" xfId="1969" xr:uid="{00000000-0005-0000-0000-0000B6070000}"/>
    <cellStyle name="표준 7 3 3 2 3 3" xfId="1445" xr:uid="{00000000-0005-0000-0000-0000AA050000}"/>
    <cellStyle name="표준 7 3 3 2 4" xfId="659" xr:uid="{00000000-0005-0000-0000-000098020000}"/>
    <cellStyle name="표준 7 3 3 2 4 2" xfId="1707" xr:uid="{00000000-0005-0000-0000-0000B0060000}"/>
    <cellStyle name="표준 7 3 3 2 5" xfId="1183" xr:uid="{00000000-0005-0000-0000-0000A4040000}"/>
    <cellStyle name="표준 7 3 3 3" xfId="201" xr:uid="{00000000-0005-0000-0000-0000CE000000}"/>
    <cellStyle name="표준 7 3 3 3 2" xfId="463" xr:uid="{00000000-0005-0000-0000-0000D4010000}"/>
    <cellStyle name="표준 7 3 3 3 2 2" xfId="987" xr:uid="{00000000-0005-0000-0000-0000E0030000}"/>
    <cellStyle name="표준 7 3 3 3 2 2 2" xfId="2035" xr:uid="{00000000-0005-0000-0000-0000F8070000}"/>
    <cellStyle name="표준 7 3 3 3 2 3" xfId="1511" xr:uid="{00000000-0005-0000-0000-0000EC050000}"/>
    <cellStyle name="표준 7 3 3 3 3" xfId="725" xr:uid="{00000000-0005-0000-0000-0000DA020000}"/>
    <cellStyle name="표준 7 3 3 3 3 2" xfId="1773" xr:uid="{00000000-0005-0000-0000-0000F2060000}"/>
    <cellStyle name="표준 7 3 3 3 4" xfId="1249" xr:uid="{00000000-0005-0000-0000-0000E6040000}"/>
    <cellStyle name="표준 7 3 3 4" xfId="332" xr:uid="{00000000-0005-0000-0000-000051010000}"/>
    <cellStyle name="표준 7 3 3 4 2" xfId="856" xr:uid="{00000000-0005-0000-0000-00005D030000}"/>
    <cellStyle name="표준 7 3 3 4 2 2" xfId="1904" xr:uid="{00000000-0005-0000-0000-000075070000}"/>
    <cellStyle name="표준 7 3 3 4 3" xfId="1380" xr:uid="{00000000-0005-0000-0000-000069050000}"/>
    <cellStyle name="표준 7 3 3 5" xfId="594" xr:uid="{00000000-0005-0000-0000-000057020000}"/>
    <cellStyle name="표준 7 3 3 5 2" xfId="1642" xr:uid="{00000000-0005-0000-0000-00006F060000}"/>
    <cellStyle name="표준 7 3 3 6" xfId="1118" xr:uid="{00000000-0005-0000-0000-000063040000}"/>
    <cellStyle name="표준 7 3 4" xfId="101" xr:uid="{00000000-0005-0000-0000-00006A000000}"/>
    <cellStyle name="표준 7 3 4 2" xfId="233" xr:uid="{00000000-0005-0000-0000-0000EE000000}"/>
    <cellStyle name="표준 7 3 4 2 2" xfId="495" xr:uid="{00000000-0005-0000-0000-0000F4010000}"/>
    <cellStyle name="표준 7 3 4 2 2 2" xfId="1019" xr:uid="{00000000-0005-0000-0000-000000040000}"/>
    <cellStyle name="표준 7 3 4 2 2 2 2" xfId="2067" xr:uid="{00000000-0005-0000-0000-000018080000}"/>
    <cellStyle name="표준 7 3 4 2 2 3" xfId="1543" xr:uid="{00000000-0005-0000-0000-00000C060000}"/>
    <cellStyle name="표준 7 3 4 2 3" xfId="757" xr:uid="{00000000-0005-0000-0000-0000FA020000}"/>
    <cellStyle name="표준 7 3 4 2 3 2" xfId="1805" xr:uid="{00000000-0005-0000-0000-000012070000}"/>
    <cellStyle name="표준 7 3 4 2 4" xfId="1281" xr:uid="{00000000-0005-0000-0000-000006050000}"/>
    <cellStyle name="표준 7 3 4 3" xfId="364" xr:uid="{00000000-0005-0000-0000-000071010000}"/>
    <cellStyle name="표준 7 3 4 3 2" xfId="888" xr:uid="{00000000-0005-0000-0000-00007D030000}"/>
    <cellStyle name="표준 7 3 4 3 2 2" xfId="1936" xr:uid="{00000000-0005-0000-0000-000095070000}"/>
    <cellStyle name="표준 7 3 4 3 3" xfId="1412" xr:uid="{00000000-0005-0000-0000-000089050000}"/>
    <cellStyle name="표준 7 3 4 4" xfId="626" xr:uid="{00000000-0005-0000-0000-000077020000}"/>
    <cellStyle name="표준 7 3 4 4 2" xfId="1674" xr:uid="{00000000-0005-0000-0000-00008F060000}"/>
    <cellStyle name="표준 7 3 4 5" xfId="1150" xr:uid="{00000000-0005-0000-0000-000083040000}"/>
    <cellStyle name="표준 7 3 5" xfId="168" xr:uid="{00000000-0005-0000-0000-0000AD000000}"/>
    <cellStyle name="표준 7 3 5 2" xfId="430" xr:uid="{00000000-0005-0000-0000-0000B3010000}"/>
    <cellStyle name="표준 7 3 5 2 2" xfId="954" xr:uid="{00000000-0005-0000-0000-0000BF030000}"/>
    <cellStyle name="표준 7 3 5 2 2 2" xfId="2002" xr:uid="{00000000-0005-0000-0000-0000D7070000}"/>
    <cellStyle name="표준 7 3 5 2 3" xfId="1478" xr:uid="{00000000-0005-0000-0000-0000CB050000}"/>
    <cellStyle name="표준 7 3 5 3" xfId="692" xr:uid="{00000000-0005-0000-0000-0000B9020000}"/>
    <cellStyle name="표준 7 3 5 3 2" xfId="1740" xr:uid="{00000000-0005-0000-0000-0000D1060000}"/>
    <cellStyle name="표준 7 3 5 4" xfId="1216" xr:uid="{00000000-0005-0000-0000-0000C5040000}"/>
    <cellStyle name="표준 7 3 6" xfId="299" xr:uid="{00000000-0005-0000-0000-000030010000}"/>
    <cellStyle name="표준 7 3 6 2" xfId="823" xr:uid="{00000000-0005-0000-0000-00003C030000}"/>
    <cellStyle name="표준 7 3 6 2 2" xfId="1871" xr:uid="{00000000-0005-0000-0000-000054070000}"/>
    <cellStyle name="표준 7 3 6 3" xfId="1347" xr:uid="{00000000-0005-0000-0000-000048050000}"/>
    <cellStyle name="표준 7 3 7" xfId="561" xr:uid="{00000000-0005-0000-0000-000036020000}"/>
    <cellStyle name="표준 7 3 7 2" xfId="1609" xr:uid="{00000000-0005-0000-0000-00004E060000}"/>
    <cellStyle name="표준 7 3 8" xfId="1085" xr:uid="{00000000-0005-0000-0000-000042040000}"/>
    <cellStyle name="표준 7 4" xfId="33" xr:uid="{00000000-0005-0000-0000-000026000000}"/>
    <cellStyle name="표준 7 4 2" xfId="67" xr:uid="{00000000-0005-0000-0000-000048000000}"/>
    <cellStyle name="표준 7 4 2 2" xfId="138" xr:uid="{00000000-0005-0000-0000-00008F000000}"/>
    <cellStyle name="표준 7 4 2 2 2" xfId="270" xr:uid="{00000000-0005-0000-0000-000013010000}"/>
    <cellStyle name="표준 7 4 2 2 2 2" xfId="532" xr:uid="{00000000-0005-0000-0000-000019020000}"/>
    <cellStyle name="표준 7 4 2 2 2 2 2" xfId="1056" xr:uid="{00000000-0005-0000-0000-000025040000}"/>
    <cellStyle name="표준 7 4 2 2 2 2 2 2" xfId="2104" xr:uid="{00000000-0005-0000-0000-00003D080000}"/>
    <cellStyle name="표준 7 4 2 2 2 2 3" xfId="1580" xr:uid="{00000000-0005-0000-0000-000031060000}"/>
    <cellStyle name="표준 7 4 2 2 2 3" xfId="794" xr:uid="{00000000-0005-0000-0000-00001F030000}"/>
    <cellStyle name="표준 7 4 2 2 2 3 2" xfId="1842" xr:uid="{00000000-0005-0000-0000-000037070000}"/>
    <cellStyle name="표준 7 4 2 2 2 4" xfId="1318" xr:uid="{00000000-0005-0000-0000-00002B050000}"/>
    <cellStyle name="표준 7 4 2 2 3" xfId="401" xr:uid="{00000000-0005-0000-0000-000096010000}"/>
    <cellStyle name="표준 7 4 2 2 3 2" xfId="925" xr:uid="{00000000-0005-0000-0000-0000A2030000}"/>
    <cellStyle name="표준 7 4 2 2 3 2 2" xfId="1973" xr:uid="{00000000-0005-0000-0000-0000BA070000}"/>
    <cellStyle name="표준 7 4 2 2 3 3" xfId="1449" xr:uid="{00000000-0005-0000-0000-0000AE050000}"/>
    <cellStyle name="표준 7 4 2 2 4" xfId="663" xr:uid="{00000000-0005-0000-0000-00009C020000}"/>
    <cellStyle name="표준 7 4 2 2 4 2" xfId="1711" xr:uid="{00000000-0005-0000-0000-0000B4060000}"/>
    <cellStyle name="표준 7 4 2 2 5" xfId="1187" xr:uid="{00000000-0005-0000-0000-0000A8040000}"/>
    <cellStyle name="표준 7 4 2 3" xfId="205" xr:uid="{00000000-0005-0000-0000-0000D2000000}"/>
    <cellStyle name="표준 7 4 2 3 2" xfId="467" xr:uid="{00000000-0005-0000-0000-0000D8010000}"/>
    <cellStyle name="표준 7 4 2 3 2 2" xfId="991" xr:uid="{00000000-0005-0000-0000-0000E4030000}"/>
    <cellStyle name="표준 7 4 2 3 2 2 2" xfId="2039" xr:uid="{00000000-0005-0000-0000-0000FC070000}"/>
    <cellStyle name="표준 7 4 2 3 2 3" xfId="1515" xr:uid="{00000000-0005-0000-0000-0000F0050000}"/>
    <cellStyle name="표준 7 4 2 3 3" xfId="729" xr:uid="{00000000-0005-0000-0000-0000DE020000}"/>
    <cellStyle name="표준 7 4 2 3 3 2" xfId="1777" xr:uid="{00000000-0005-0000-0000-0000F6060000}"/>
    <cellStyle name="표준 7 4 2 3 4" xfId="1253" xr:uid="{00000000-0005-0000-0000-0000EA040000}"/>
    <cellStyle name="표준 7 4 2 4" xfId="336" xr:uid="{00000000-0005-0000-0000-000055010000}"/>
    <cellStyle name="표준 7 4 2 4 2" xfId="860" xr:uid="{00000000-0005-0000-0000-000061030000}"/>
    <cellStyle name="표준 7 4 2 4 2 2" xfId="1908" xr:uid="{00000000-0005-0000-0000-000079070000}"/>
    <cellStyle name="표준 7 4 2 4 3" xfId="1384" xr:uid="{00000000-0005-0000-0000-00006D050000}"/>
    <cellStyle name="표준 7 4 2 5" xfId="598" xr:uid="{00000000-0005-0000-0000-00005B020000}"/>
    <cellStyle name="표준 7 4 2 5 2" xfId="1646" xr:uid="{00000000-0005-0000-0000-000073060000}"/>
    <cellStyle name="표준 7 4 2 6" xfId="1122" xr:uid="{00000000-0005-0000-0000-000067040000}"/>
    <cellStyle name="표준 7 4 3" xfId="105" xr:uid="{00000000-0005-0000-0000-00006E000000}"/>
    <cellStyle name="표준 7 4 3 2" xfId="237" xr:uid="{00000000-0005-0000-0000-0000F2000000}"/>
    <cellStyle name="표준 7 4 3 2 2" xfId="499" xr:uid="{00000000-0005-0000-0000-0000F8010000}"/>
    <cellStyle name="표준 7 4 3 2 2 2" xfId="1023" xr:uid="{00000000-0005-0000-0000-000004040000}"/>
    <cellStyle name="표준 7 4 3 2 2 2 2" xfId="2071" xr:uid="{00000000-0005-0000-0000-00001C080000}"/>
    <cellStyle name="표준 7 4 3 2 2 3" xfId="1547" xr:uid="{00000000-0005-0000-0000-000010060000}"/>
    <cellStyle name="표준 7 4 3 2 3" xfId="761" xr:uid="{00000000-0005-0000-0000-0000FE020000}"/>
    <cellStyle name="표준 7 4 3 2 3 2" xfId="1809" xr:uid="{00000000-0005-0000-0000-000016070000}"/>
    <cellStyle name="표준 7 4 3 2 4" xfId="1285" xr:uid="{00000000-0005-0000-0000-00000A050000}"/>
    <cellStyle name="표준 7 4 3 3" xfId="368" xr:uid="{00000000-0005-0000-0000-000075010000}"/>
    <cellStyle name="표준 7 4 3 3 2" xfId="892" xr:uid="{00000000-0005-0000-0000-000081030000}"/>
    <cellStyle name="표준 7 4 3 3 2 2" xfId="1940" xr:uid="{00000000-0005-0000-0000-000099070000}"/>
    <cellStyle name="표준 7 4 3 3 3" xfId="1416" xr:uid="{00000000-0005-0000-0000-00008D050000}"/>
    <cellStyle name="표준 7 4 3 4" xfId="630" xr:uid="{00000000-0005-0000-0000-00007B020000}"/>
    <cellStyle name="표준 7 4 3 4 2" xfId="1678" xr:uid="{00000000-0005-0000-0000-000093060000}"/>
    <cellStyle name="표준 7 4 3 5" xfId="1154" xr:uid="{00000000-0005-0000-0000-000087040000}"/>
    <cellStyle name="표준 7 4 4" xfId="172" xr:uid="{00000000-0005-0000-0000-0000B1000000}"/>
    <cellStyle name="표준 7 4 4 2" xfId="434" xr:uid="{00000000-0005-0000-0000-0000B7010000}"/>
    <cellStyle name="표준 7 4 4 2 2" xfId="958" xr:uid="{00000000-0005-0000-0000-0000C3030000}"/>
    <cellStyle name="표준 7 4 4 2 2 2" xfId="2006" xr:uid="{00000000-0005-0000-0000-0000DB070000}"/>
    <cellStyle name="표준 7 4 4 2 3" xfId="1482" xr:uid="{00000000-0005-0000-0000-0000CF050000}"/>
    <cellStyle name="표준 7 4 4 3" xfId="696" xr:uid="{00000000-0005-0000-0000-0000BD020000}"/>
    <cellStyle name="표준 7 4 4 3 2" xfId="1744" xr:uid="{00000000-0005-0000-0000-0000D5060000}"/>
    <cellStyle name="표준 7 4 4 4" xfId="1220" xr:uid="{00000000-0005-0000-0000-0000C9040000}"/>
    <cellStyle name="표준 7 4 5" xfId="303" xr:uid="{00000000-0005-0000-0000-000034010000}"/>
    <cellStyle name="표준 7 4 5 2" xfId="827" xr:uid="{00000000-0005-0000-0000-000040030000}"/>
    <cellStyle name="표준 7 4 5 2 2" xfId="1875" xr:uid="{00000000-0005-0000-0000-000058070000}"/>
    <cellStyle name="표준 7 4 5 3" xfId="1351" xr:uid="{00000000-0005-0000-0000-00004C050000}"/>
    <cellStyle name="표준 7 4 6" xfId="565" xr:uid="{00000000-0005-0000-0000-00003A020000}"/>
    <cellStyle name="표준 7 4 6 2" xfId="1613" xr:uid="{00000000-0005-0000-0000-000052060000}"/>
    <cellStyle name="표준 7 4 7" xfId="1089" xr:uid="{00000000-0005-0000-0000-000046040000}"/>
    <cellStyle name="표준 7 5" xfId="36" xr:uid="{00000000-0005-0000-0000-000029000000}"/>
    <cellStyle name="표준 7 5 2" xfId="70" xr:uid="{00000000-0005-0000-0000-00004B000000}"/>
    <cellStyle name="표준 7 5 2 2" xfId="141" xr:uid="{00000000-0005-0000-0000-000092000000}"/>
    <cellStyle name="표준 7 5 2 2 2" xfId="273" xr:uid="{00000000-0005-0000-0000-000016010000}"/>
    <cellStyle name="표준 7 5 2 2 2 2" xfId="535" xr:uid="{00000000-0005-0000-0000-00001C020000}"/>
    <cellStyle name="표준 7 5 2 2 2 2 2" xfId="1059" xr:uid="{00000000-0005-0000-0000-000028040000}"/>
    <cellStyle name="표준 7 5 2 2 2 2 2 2" xfId="2107" xr:uid="{00000000-0005-0000-0000-000040080000}"/>
    <cellStyle name="표준 7 5 2 2 2 2 3" xfId="1583" xr:uid="{00000000-0005-0000-0000-000034060000}"/>
    <cellStyle name="표준 7 5 2 2 2 3" xfId="797" xr:uid="{00000000-0005-0000-0000-000022030000}"/>
    <cellStyle name="표준 7 5 2 2 2 3 2" xfId="1845" xr:uid="{00000000-0005-0000-0000-00003A070000}"/>
    <cellStyle name="표준 7 5 2 2 2 4" xfId="1321" xr:uid="{00000000-0005-0000-0000-00002E050000}"/>
    <cellStyle name="표준 7 5 2 2 3" xfId="404" xr:uid="{00000000-0005-0000-0000-000099010000}"/>
    <cellStyle name="표준 7 5 2 2 3 2" xfId="928" xr:uid="{00000000-0005-0000-0000-0000A5030000}"/>
    <cellStyle name="표준 7 5 2 2 3 2 2" xfId="1976" xr:uid="{00000000-0005-0000-0000-0000BD070000}"/>
    <cellStyle name="표준 7 5 2 2 3 3" xfId="1452" xr:uid="{00000000-0005-0000-0000-0000B1050000}"/>
    <cellStyle name="표준 7 5 2 2 4" xfId="666" xr:uid="{00000000-0005-0000-0000-00009F020000}"/>
    <cellStyle name="표준 7 5 2 2 4 2" xfId="1714" xr:uid="{00000000-0005-0000-0000-0000B7060000}"/>
    <cellStyle name="표준 7 5 2 2 5" xfId="1190" xr:uid="{00000000-0005-0000-0000-0000AB040000}"/>
    <cellStyle name="표준 7 5 2 3" xfId="208" xr:uid="{00000000-0005-0000-0000-0000D5000000}"/>
    <cellStyle name="표준 7 5 2 3 2" xfId="470" xr:uid="{00000000-0005-0000-0000-0000DB010000}"/>
    <cellStyle name="표준 7 5 2 3 2 2" xfId="994" xr:uid="{00000000-0005-0000-0000-0000E7030000}"/>
    <cellStyle name="표준 7 5 2 3 2 2 2" xfId="2042" xr:uid="{00000000-0005-0000-0000-0000FF070000}"/>
    <cellStyle name="표준 7 5 2 3 2 3" xfId="1518" xr:uid="{00000000-0005-0000-0000-0000F3050000}"/>
    <cellStyle name="표준 7 5 2 3 3" xfId="732" xr:uid="{00000000-0005-0000-0000-0000E1020000}"/>
    <cellStyle name="표준 7 5 2 3 3 2" xfId="1780" xr:uid="{00000000-0005-0000-0000-0000F9060000}"/>
    <cellStyle name="표준 7 5 2 3 4" xfId="1256" xr:uid="{00000000-0005-0000-0000-0000ED040000}"/>
    <cellStyle name="표준 7 5 2 4" xfId="339" xr:uid="{00000000-0005-0000-0000-000058010000}"/>
    <cellStyle name="표준 7 5 2 4 2" xfId="863" xr:uid="{00000000-0005-0000-0000-000064030000}"/>
    <cellStyle name="표준 7 5 2 4 2 2" xfId="1911" xr:uid="{00000000-0005-0000-0000-00007C070000}"/>
    <cellStyle name="표준 7 5 2 4 3" xfId="1387" xr:uid="{00000000-0005-0000-0000-000070050000}"/>
    <cellStyle name="표준 7 5 2 5" xfId="601" xr:uid="{00000000-0005-0000-0000-00005E020000}"/>
    <cellStyle name="표준 7 5 2 5 2" xfId="1649" xr:uid="{00000000-0005-0000-0000-000076060000}"/>
    <cellStyle name="표준 7 5 2 6" xfId="1125" xr:uid="{00000000-0005-0000-0000-00006A040000}"/>
    <cellStyle name="표준 7 5 3" xfId="108" xr:uid="{00000000-0005-0000-0000-000071000000}"/>
    <cellStyle name="표준 7 5 3 2" xfId="240" xr:uid="{00000000-0005-0000-0000-0000F5000000}"/>
    <cellStyle name="표준 7 5 3 2 2" xfId="502" xr:uid="{00000000-0005-0000-0000-0000FB010000}"/>
    <cellStyle name="표준 7 5 3 2 2 2" xfId="1026" xr:uid="{00000000-0005-0000-0000-000007040000}"/>
    <cellStyle name="표준 7 5 3 2 2 2 2" xfId="2074" xr:uid="{00000000-0005-0000-0000-00001F080000}"/>
    <cellStyle name="표준 7 5 3 2 2 3" xfId="1550" xr:uid="{00000000-0005-0000-0000-000013060000}"/>
    <cellStyle name="표준 7 5 3 2 3" xfId="764" xr:uid="{00000000-0005-0000-0000-000001030000}"/>
    <cellStyle name="표준 7 5 3 2 3 2" xfId="1812" xr:uid="{00000000-0005-0000-0000-000019070000}"/>
    <cellStyle name="표준 7 5 3 2 4" xfId="1288" xr:uid="{00000000-0005-0000-0000-00000D050000}"/>
    <cellStyle name="표준 7 5 3 3" xfId="371" xr:uid="{00000000-0005-0000-0000-000078010000}"/>
    <cellStyle name="표준 7 5 3 3 2" xfId="895" xr:uid="{00000000-0005-0000-0000-000084030000}"/>
    <cellStyle name="표준 7 5 3 3 2 2" xfId="1943" xr:uid="{00000000-0005-0000-0000-00009C070000}"/>
    <cellStyle name="표준 7 5 3 3 3" xfId="1419" xr:uid="{00000000-0005-0000-0000-000090050000}"/>
    <cellStyle name="표준 7 5 3 4" xfId="633" xr:uid="{00000000-0005-0000-0000-00007E020000}"/>
    <cellStyle name="표준 7 5 3 4 2" xfId="1681" xr:uid="{00000000-0005-0000-0000-000096060000}"/>
    <cellStyle name="표준 7 5 3 5" xfId="1157" xr:uid="{00000000-0005-0000-0000-00008A040000}"/>
    <cellStyle name="표준 7 5 4" xfId="175" xr:uid="{00000000-0005-0000-0000-0000B4000000}"/>
    <cellStyle name="표준 7 5 4 2" xfId="437" xr:uid="{00000000-0005-0000-0000-0000BA010000}"/>
    <cellStyle name="표준 7 5 4 2 2" xfId="961" xr:uid="{00000000-0005-0000-0000-0000C6030000}"/>
    <cellStyle name="표준 7 5 4 2 2 2" xfId="2009" xr:uid="{00000000-0005-0000-0000-0000DE070000}"/>
    <cellStyle name="표준 7 5 4 2 3" xfId="1485" xr:uid="{00000000-0005-0000-0000-0000D2050000}"/>
    <cellStyle name="표준 7 5 4 3" xfId="699" xr:uid="{00000000-0005-0000-0000-0000C0020000}"/>
    <cellStyle name="표준 7 5 4 3 2" xfId="1747" xr:uid="{00000000-0005-0000-0000-0000D8060000}"/>
    <cellStyle name="표준 7 5 4 4" xfId="1223" xr:uid="{00000000-0005-0000-0000-0000CC040000}"/>
    <cellStyle name="표준 7 5 5" xfId="306" xr:uid="{00000000-0005-0000-0000-000037010000}"/>
    <cellStyle name="표준 7 5 5 2" xfId="830" xr:uid="{00000000-0005-0000-0000-000043030000}"/>
    <cellStyle name="표준 7 5 5 2 2" xfId="1878" xr:uid="{00000000-0005-0000-0000-00005B070000}"/>
    <cellStyle name="표준 7 5 5 3" xfId="1354" xr:uid="{00000000-0005-0000-0000-00004F050000}"/>
    <cellStyle name="표준 7 5 6" xfId="568" xr:uid="{00000000-0005-0000-0000-00003D020000}"/>
    <cellStyle name="표준 7 5 6 2" xfId="1616" xr:uid="{00000000-0005-0000-0000-000055060000}"/>
    <cellStyle name="표준 7 5 7" xfId="1092" xr:uid="{00000000-0005-0000-0000-000049040000}"/>
    <cellStyle name="표준 7 6" xfId="54" xr:uid="{00000000-0005-0000-0000-00003B000000}"/>
    <cellStyle name="표준 7 6 2" xfId="125" xr:uid="{00000000-0005-0000-0000-000082000000}"/>
    <cellStyle name="표준 7 6 2 2" xfId="257" xr:uid="{00000000-0005-0000-0000-000006010000}"/>
    <cellStyle name="표준 7 6 2 2 2" xfId="519" xr:uid="{00000000-0005-0000-0000-00000C020000}"/>
    <cellStyle name="표준 7 6 2 2 2 2" xfId="1043" xr:uid="{00000000-0005-0000-0000-000018040000}"/>
    <cellStyle name="표준 7 6 2 2 2 2 2" xfId="2091" xr:uid="{00000000-0005-0000-0000-000030080000}"/>
    <cellStyle name="표준 7 6 2 2 2 3" xfId="1567" xr:uid="{00000000-0005-0000-0000-000024060000}"/>
    <cellStyle name="표준 7 6 2 2 3" xfId="781" xr:uid="{00000000-0005-0000-0000-000012030000}"/>
    <cellStyle name="표준 7 6 2 2 3 2" xfId="1829" xr:uid="{00000000-0005-0000-0000-00002A070000}"/>
    <cellStyle name="표준 7 6 2 2 4" xfId="1305" xr:uid="{00000000-0005-0000-0000-00001E050000}"/>
    <cellStyle name="표준 7 6 2 3" xfId="388" xr:uid="{00000000-0005-0000-0000-000089010000}"/>
    <cellStyle name="표준 7 6 2 3 2" xfId="912" xr:uid="{00000000-0005-0000-0000-000095030000}"/>
    <cellStyle name="표준 7 6 2 3 2 2" xfId="1960" xr:uid="{00000000-0005-0000-0000-0000AD070000}"/>
    <cellStyle name="표준 7 6 2 3 3" xfId="1436" xr:uid="{00000000-0005-0000-0000-0000A1050000}"/>
    <cellStyle name="표준 7 6 2 4" xfId="650" xr:uid="{00000000-0005-0000-0000-00008F020000}"/>
    <cellStyle name="표준 7 6 2 4 2" xfId="1698" xr:uid="{00000000-0005-0000-0000-0000A7060000}"/>
    <cellStyle name="표준 7 6 2 5" xfId="1174" xr:uid="{00000000-0005-0000-0000-00009B040000}"/>
    <cellStyle name="표준 7 6 3" xfId="192" xr:uid="{00000000-0005-0000-0000-0000C5000000}"/>
    <cellStyle name="표준 7 6 3 2" xfId="454" xr:uid="{00000000-0005-0000-0000-0000CB010000}"/>
    <cellStyle name="표준 7 6 3 2 2" xfId="978" xr:uid="{00000000-0005-0000-0000-0000D7030000}"/>
    <cellStyle name="표준 7 6 3 2 2 2" xfId="2026" xr:uid="{00000000-0005-0000-0000-0000EF070000}"/>
    <cellStyle name="표준 7 6 3 2 3" xfId="1502" xr:uid="{00000000-0005-0000-0000-0000E3050000}"/>
    <cellStyle name="표준 7 6 3 3" xfId="716" xr:uid="{00000000-0005-0000-0000-0000D1020000}"/>
    <cellStyle name="표준 7 6 3 3 2" xfId="1764" xr:uid="{00000000-0005-0000-0000-0000E9060000}"/>
    <cellStyle name="표준 7 6 3 4" xfId="1240" xr:uid="{00000000-0005-0000-0000-0000DD040000}"/>
    <cellStyle name="표준 7 6 4" xfId="323" xr:uid="{00000000-0005-0000-0000-000048010000}"/>
    <cellStyle name="표준 7 6 4 2" xfId="847" xr:uid="{00000000-0005-0000-0000-000054030000}"/>
    <cellStyle name="표준 7 6 4 2 2" xfId="1895" xr:uid="{00000000-0005-0000-0000-00006C070000}"/>
    <cellStyle name="표준 7 6 4 3" xfId="1371" xr:uid="{00000000-0005-0000-0000-000060050000}"/>
    <cellStyle name="표준 7 6 5" xfId="585" xr:uid="{00000000-0005-0000-0000-00004E020000}"/>
    <cellStyle name="표준 7 6 5 2" xfId="1633" xr:uid="{00000000-0005-0000-0000-000066060000}"/>
    <cellStyle name="표준 7 6 6" xfId="1109" xr:uid="{00000000-0005-0000-0000-00005A040000}"/>
    <cellStyle name="표준 7 7" xfId="92" xr:uid="{00000000-0005-0000-0000-000061000000}"/>
    <cellStyle name="표준 7 7 2" xfId="224" xr:uid="{00000000-0005-0000-0000-0000E5000000}"/>
    <cellStyle name="표준 7 7 2 2" xfId="486" xr:uid="{00000000-0005-0000-0000-0000EB010000}"/>
    <cellStyle name="표준 7 7 2 2 2" xfId="1010" xr:uid="{00000000-0005-0000-0000-0000F7030000}"/>
    <cellStyle name="표준 7 7 2 2 2 2" xfId="2058" xr:uid="{00000000-0005-0000-0000-00000F080000}"/>
    <cellStyle name="표준 7 7 2 2 3" xfId="1534" xr:uid="{00000000-0005-0000-0000-000003060000}"/>
    <cellStyle name="표준 7 7 2 3" xfId="748" xr:uid="{00000000-0005-0000-0000-0000F1020000}"/>
    <cellStyle name="표준 7 7 2 3 2" xfId="1796" xr:uid="{00000000-0005-0000-0000-000009070000}"/>
    <cellStyle name="표준 7 7 2 4" xfId="1272" xr:uid="{00000000-0005-0000-0000-0000FD040000}"/>
    <cellStyle name="표준 7 7 3" xfId="355" xr:uid="{00000000-0005-0000-0000-000068010000}"/>
    <cellStyle name="표준 7 7 3 2" xfId="879" xr:uid="{00000000-0005-0000-0000-000074030000}"/>
    <cellStyle name="표준 7 7 3 2 2" xfId="1927" xr:uid="{00000000-0005-0000-0000-00008C070000}"/>
    <cellStyle name="표준 7 7 3 3" xfId="1403" xr:uid="{00000000-0005-0000-0000-000080050000}"/>
    <cellStyle name="표준 7 7 4" xfId="617" xr:uid="{00000000-0005-0000-0000-00006E020000}"/>
    <cellStyle name="표준 7 7 4 2" xfId="1665" xr:uid="{00000000-0005-0000-0000-000086060000}"/>
    <cellStyle name="표준 7 7 5" xfId="1141" xr:uid="{00000000-0005-0000-0000-00007A040000}"/>
    <cellStyle name="표준 7 8" xfId="159" xr:uid="{00000000-0005-0000-0000-0000A4000000}"/>
    <cellStyle name="표준 7 8 2" xfId="421" xr:uid="{00000000-0005-0000-0000-0000AA010000}"/>
    <cellStyle name="표준 7 8 2 2" xfId="945" xr:uid="{00000000-0005-0000-0000-0000B6030000}"/>
    <cellStyle name="표준 7 8 2 2 2" xfId="1993" xr:uid="{00000000-0005-0000-0000-0000CE070000}"/>
    <cellStyle name="표준 7 8 2 3" xfId="1469" xr:uid="{00000000-0005-0000-0000-0000C2050000}"/>
    <cellStyle name="표준 7 8 3" xfId="683" xr:uid="{00000000-0005-0000-0000-0000B0020000}"/>
    <cellStyle name="표준 7 8 3 2" xfId="1731" xr:uid="{00000000-0005-0000-0000-0000C8060000}"/>
    <cellStyle name="표준 7 8 4" xfId="1207" xr:uid="{00000000-0005-0000-0000-0000BC040000}"/>
    <cellStyle name="표준 7 9" xfId="290" xr:uid="{00000000-0005-0000-0000-000027010000}"/>
    <cellStyle name="표준 7 9 2" xfId="814" xr:uid="{00000000-0005-0000-0000-000033030000}"/>
    <cellStyle name="표준 7 9 2 2" xfId="1862" xr:uid="{00000000-0005-0000-0000-00004B070000}"/>
    <cellStyle name="표준 7 9 3" xfId="1338" xr:uid="{00000000-0005-0000-0000-00003F050000}"/>
    <cellStyle name="표준 8" xfId="22" xr:uid="{00000000-0005-0000-0000-00001B000000}"/>
    <cellStyle name="표준 9" xfId="21" xr:uid="{00000000-0005-0000-0000-00001A000000}"/>
    <cellStyle name="표준 9 2" xfId="38" xr:uid="{00000000-0005-0000-0000-00002B000000}"/>
    <cellStyle name="표준 9 2 2" xfId="72" xr:uid="{00000000-0005-0000-0000-00004D000000}"/>
    <cellStyle name="표준 9 2 2 2" xfId="143" xr:uid="{00000000-0005-0000-0000-000094000000}"/>
    <cellStyle name="표준 9 2 2 2 2" xfId="275" xr:uid="{00000000-0005-0000-0000-000018010000}"/>
    <cellStyle name="표준 9 2 2 2 2 2" xfId="537" xr:uid="{00000000-0005-0000-0000-00001E020000}"/>
    <cellStyle name="표준 9 2 2 2 2 2 2" xfId="1061" xr:uid="{00000000-0005-0000-0000-00002A040000}"/>
    <cellStyle name="표준 9 2 2 2 2 2 2 2" xfId="2109" xr:uid="{00000000-0005-0000-0000-000042080000}"/>
    <cellStyle name="표준 9 2 2 2 2 2 3" xfId="1585" xr:uid="{00000000-0005-0000-0000-000036060000}"/>
    <cellStyle name="표준 9 2 2 2 2 3" xfId="799" xr:uid="{00000000-0005-0000-0000-000024030000}"/>
    <cellStyle name="표준 9 2 2 2 2 3 2" xfId="1847" xr:uid="{00000000-0005-0000-0000-00003C070000}"/>
    <cellStyle name="표준 9 2 2 2 2 4" xfId="1323" xr:uid="{00000000-0005-0000-0000-000030050000}"/>
    <cellStyle name="표준 9 2 2 2 3" xfId="406" xr:uid="{00000000-0005-0000-0000-00009B010000}"/>
    <cellStyle name="표준 9 2 2 2 3 2" xfId="930" xr:uid="{00000000-0005-0000-0000-0000A7030000}"/>
    <cellStyle name="표준 9 2 2 2 3 2 2" xfId="1978" xr:uid="{00000000-0005-0000-0000-0000BF070000}"/>
    <cellStyle name="표준 9 2 2 2 3 3" xfId="1454" xr:uid="{00000000-0005-0000-0000-0000B3050000}"/>
    <cellStyle name="표준 9 2 2 2 4" xfId="668" xr:uid="{00000000-0005-0000-0000-0000A1020000}"/>
    <cellStyle name="표준 9 2 2 2 4 2" xfId="1716" xr:uid="{00000000-0005-0000-0000-0000B9060000}"/>
    <cellStyle name="표준 9 2 2 2 5" xfId="1192" xr:uid="{00000000-0005-0000-0000-0000AD040000}"/>
    <cellStyle name="표준 9 2 2 3" xfId="210" xr:uid="{00000000-0005-0000-0000-0000D7000000}"/>
    <cellStyle name="표준 9 2 2 3 2" xfId="472" xr:uid="{00000000-0005-0000-0000-0000DD010000}"/>
    <cellStyle name="표준 9 2 2 3 2 2" xfId="996" xr:uid="{00000000-0005-0000-0000-0000E9030000}"/>
    <cellStyle name="표준 9 2 2 3 2 2 2" xfId="2044" xr:uid="{00000000-0005-0000-0000-000001080000}"/>
    <cellStyle name="표준 9 2 2 3 2 3" xfId="1520" xr:uid="{00000000-0005-0000-0000-0000F5050000}"/>
    <cellStyle name="표준 9 2 2 3 3" xfId="734" xr:uid="{00000000-0005-0000-0000-0000E3020000}"/>
    <cellStyle name="표준 9 2 2 3 3 2" xfId="1782" xr:uid="{00000000-0005-0000-0000-0000FB060000}"/>
    <cellStyle name="표준 9 2 2 3 4" xfId="1258" xr:uid="{00000000-0005-0000-0000-0000EF040000}"/>
    <cellStyle name="표준 9 2 2 4" xfId="341" xr:uid="{00000000-0005-0000-0000-00005A010000}"/>
    <cellStyle name="표준 9 2 2 4 2" xfId="865" xr:uid="{00000000-0005-0000-0000-000066030000}"/>
    <cellStyle name="표준 9 2 2 4 2 2" xfId="1913" xr:uid="{00000000-0005-0000-0000-00007E070000}"/>
    <cellStyle name="표준 9 2 2 4 3" xfId="1389" xr:uid="{00000000-0005-0000-0000-000072050000}"/>
    <cellStyle name="표준 9 2 2 5" xfId="603" xr:uid="{00000000-0005-0000-0000-000060020000}"/>
    <cellStyle name="표준 9 2 2 5 2" xfId="1651" xr:uid="{00000000-0005-0000-0000-000078060000}"/>
    <cellStyle name="표준 9 2 2 6" xfId="1127" xr:uid="{00000000-0005-0000-0000-00006C040000}"/>
    <cellStyle name="표준 9 2 3" xfId="110" xr:uid="{00000000-0005-0000-0000-000073000000}"/>
    <cellStyle name="표준 9 2 3 2" xfId="242" xr:uid="{00000000-0005-0000-0000-0000F7000000}"/>
    <cellStyle name="표준 9 2 3 2 2" xfId="504" xr:uid="{00000000-0005-0000-0000-0000FD010000}"/>
    <cellStyle name="표준 9 2 3 2 2 2" xfId="1028" xr:uid="{00000000-0005-0000-0000-000009040000}"/>
    <cellStyle name="표준 9 2 3 2 2 2 2" xfId="2076" xr:uid="{00000000-0005-0000-0000-000021080000}"/>
    <cellStyle name="표준 9 2 3 2 2 3" xfId="1552" xr:uid="{00000000-0005-0000-0000-000015060000}"/>
    <cellStyle name="표준 9 2 3 2 3" xfId="766" xr:uid="{00000000-0005-0000-0000-000003030000}"/>
    <cellStyle name="표준 9 2 3 2 3 2" xfId="1814" xr:uid="{00000000-0005-0000-0000-00001B070000}"/>
    <cellStyle name="표준 9 2 3 2 4" xfId="1290" xr:uid="{00000000-0005-0000-0000-00000F050000}"/>
    <cellStyle name="표준 9 2 3 3" xfId="373" xr:uid="{00000000-0005-0000-0000-00007A010000}"/>
    <cellStyle name="표준 9 2 3 3 2" xfId="897" xr:uid="{00000000-0005-0000-0000-000086030000}"/>
    <cellStyle name="표준 9 2 3 3 2 2" xfId="1945" xr:uid="{00000000-0005-0000-0000-00009E070000}"/>
    <cellStyle name="표준 9 2 3 3 3" xfId="1421" xr:uid="{00000000-0005-0000-0000-000092050000}"/>
    <cellStyle name="표준 9 2 3 4" xfId="635" xr:uid="{00000000-0005-0000-0000-000080020000}"/>
    <cellStyle name="표준 9 2 3 4 2" xfId="1683" xr:uid="{00000000-0005-0000-0000-000098060000}"/>
    <cellStyle name="표준 9 2 3 5" xfId="1159" xr:uid="{00000000-0005-0000-0000-00008C040000}"/>
    <cellStyle name="표준 9 2 4" xfId="177" xr:uid="{00000000-0005-0000-0000-0000B6000000}"/>
    <cellStyle name="표준 9 2 4 2" xfId="439" xr:uid="{00000000-0005-0000-0000-0000BC010000}"/>
    <cellStyle name="표준 9 2 4 2 2" xfId="963" xr:uid="{00000000-0005-0000-0000-0000C8030000}"/>
    <cellStyle name="표준 9 2 4 2 2 2" xfId="2011" xr:uid="{00000000-0005-0000-0000-0000E0070000}"/>
    <cellStyle name="표준 9 2 4 2 3" xfId="1487" xr:uid="{00000000-0005-0000-0000-0000D4050000}"/>
    <cellStyle name="표준 9 2 4 3" xfId="701" xr:uid="{00000000-0005-0000-0000-0000C2020000}"/>
    <cellStyle name="표준 9 2 4 3 2" xfId="1749" xr:uid="{00000000-0005-0000-0000-0000DA060000}"/>
    <cellStyle name="표준 9 2 4 4" xfId="1225" xr:uid="{00000000-0005-0000-0000-0000CE040000}"/>
    <cellStyle name="표준 9 2 5" xfId="308" xr:uid="{00000000-0005-0000-0000-000039010000}"/>
    <cellStyle name="표준 9 2 5 2" xfId="832" xr:uid="{00000000-0005-0000-0000-000045030000}"/>
    <cellStyle name="표준 9 2 5 2 2" xfId="1880" xr:uid="{00000000-0005-0000-0000-00005D070000}"/>
    <cellStyle name="표준 9 2 5 3" xfId="1356" xr:uid="{00000000-0005-0000-0000-000051050000}"/>
    <cellStyle name="표준 9 2 6" xfId="570" xr:uid="{00000000-0005-0000-0000-00003F020000}"/>
    <cellStyle name="표준 9 2 6 2" xfId="1618" xr:uid="{00000000-0005-0000-0000-000057060000}"/>
    <cellStyle name="표준 9 2 7" xfId="1094" xr:uid="{00000000-0005-0000-0000-00004B040000}"/>
    <cellStyle name="표준 9 3" xfId="56" xr:uid="{00000000-0005-0000-0000-00003D000000}"/>
    <cellStyle name="표준 9 3 2" xfId="127" xr:uid="{00000000-0005-0000-0000-000084000000}"/>
    <cellStyle name="표준 9 3 2 2" xfId="259" xr:uid="{00000000-0005-0000-0000-000008010000}"/>
    <cellStyle name="표준 9 3 2 2 2" xfId="521" xr:uid="{00000000-0005-0000-0000-00000E020000}"/>
    <cellStyle name="표준 9 3 2 2 2 2" xfId="1045" xr:uid="{00000000-0005-0000-0000-00001A040000}"/>
    <cellStyle name="표준 9 3 2 2 2 2 2" xfId="2093" xr:uid="{00000000-0005-0000-0000-000032080000}"/>
    <cellStyle name="표준 9 3 2 2 2 3" xfId="1569" xr:uid="{00000000-0005-0000-0000-000026060000}"/>
    <cellStyle name="표준 9 3 2 2 3" xfId="783" xr:uid="{00000000-0005-0000-0000-000014030000}"/>
    <cellStyle name="표준 9 3 2 2 3 2" xfId="1831" xr:uid="{00000000-0005-0000-0000-00002C070000}"/>
    <cellStyle name="표준 9 3 2 2 4" xfId="1307" xr:uid="{00000000-0005-0000-0000-000020050000}"/>
    <cellStyle name="표준 9 3 2 3" xfId="390" xr:uid="{00000000-0005-0000-0000-00008B010000}"/>
    <cellStyle name="표준 9 3 2 3 2" xfId="914" xr:uid="{00000000-0005-0000-0000-000097030000}"/>
    <cellStyle name="표준 9 3 2 3 2 2" xfId="1962" xr:uid="{00000000-0005-0000-0000-0000AF070000}"/>
    <cellStyle name="표준 9 3 2 3 3" xfId="1438" xr:uid="{00000000-0005-0000-0000-0000A3050000}"/>
    <cellStyle name="표준 9 3 2 4" xfId="652" xr:uid="{00000000-0005-0000-0000-000091020000}"/>
    <cellStyle name="표준 9 3 2 4 2" xfId="1700" xr:uid="{00000000-0005-0000-0000-0000A9060000}"/>
    <cellStyle name="표준 9 3 2 5" xfId="1176" xr:uid="{00000000-0005-0000-0000-00009D040000}"/>
    <cellStyle name="표준 9 3 3" xfId="194" xr:uid="{00000000-0005-0000-0000-0000C7000000}"/>
    <cellStyle name="표준 9 3 3 2" xfId="456" xr:uid="{00000000-0005-0000-0000-0000CD010000}"/>
    <cellStyle name="표준 9 3 3 2 2" xfId="980" xr:uid="{00000000-0005-0000-0000-0000D9030000}"/>
    <cellStyle name="표준 9 3 3 2 2 2" xfId="2028" xr:uid="{00000000-0005-0000-0000-0000F1070000}"/>
    <cellStyle name="표준 9 3 3 2 3" xfId="1504" xr:uid="{00000000-0005-0000-0000-0000E5050000}"/>
    <cellStyle name="표준 9 3 3 3" xfId="718" xr:uid="{00000000-0005-0000-0000-0000D3020000}"/>
    <cellStyle name="표준 9 3 3 3 2" xfId="1766" xr:uid="{00000000-0005-0000-0000-0000EB060000}"/>
    <cellStyle name="표준 9 3 3 4" xfId="1242" xr:uid="{00000000-0005-0000-0000-0000DF040000}"/>
    <cellStyle name="표준 9 3 4" xfId="325" xr:uid="{00000000-0005-0000-0000-00004A010000}"/>
    <cellStyle name="표준 9 3 4 2" xfId="849" xr:uid="{00000000-0005-0000-0000-000056030000}"/>
    <cellStyle name="표준 9 3 4 2 2" xfId="1897" xr:uid="{00000000-0005-0000-0000-00006E070000}"/>
    <cellStyle name="표준 9 3 4 3" xfId="1373" xr:uid="{00000000-0005-0000-0000-000062050000}"/>
    <cellStyle name="표준 9 3 5" xfId="587" xr:uid="{00000000-0005-0000-0000-000050020000}"/>
    <cellStyle name="표준 9 3 5 2" xfId="1635" xr:uid="{00000000-0005-0000-0000-000068060000}"/>
    <cellStyle name="표준 9 3 6" xfId="1111" xr:uid="{00000000-0005-0000-0000-00005C040000}"/>
    <cellStyle name="표준 9 4" xfId="94" xr:uid="{00000000-0005-0000-0000-000063000000}"/>
    <cellStyle name="표준 9 4 2" xfId="226" xr:uid="{00000000-0005-0000-0000-0000E7000000}"/>
    <cellStyle name="표준 9 4 2 2" xfId="488" xr:uid="{00000000-0005-0000-0000-0000ED010000}"/>
    <cellStyle name="표준 9 4 2 2 2" xfId="1012" xr:uid="{00000000-0005-0000-0000-0000F9030000}"/>
    <cellStyle name="표준 9 4 2 2 2 2" xfId="2060" xr:uid="{00000000-0005-0000-0000-000011080000}"/>
    <cellStyle name="표준 9 4 2 2 3" xfId="1536" xr:uid="{00000000-0005-0000-0000-000005060000}"/>
    <cellStyle name="표준 9 4 2 3" xfId="750" xr:uid="{00000000-0005-0000-0000-0000F3020000}"/>
    <cellStyle name="표준 9 4 2 3 2" xfId="1798" xr:uid="{00000000-0005-0000-0000-00000B070000}"/>
    <cellStyle name="표준 9 4 2 4" xfId="1274" xr:uid="{00000000-0005-0000-0000-0000FF040000}"/>
    <cellStyle name="표준 9 4 3" xfId="357" xr:uid="{00000000-0005-0000-0000-00006A010000}"/>
    <cellStyle name="표준 9 4 3 2" xfId="881" xr:uid="{00000000-0005-0000-0000-000076030000}"/>
    <cellStyle name="표준 9 4 3 2 2" xfId="1929" xr:uid="{00000000-0005-0000-0000-00008E070000}"/>
    <cellStyle name="표준 9 4 3 3" xfId="1405" xr:uid="{00000000-0005-0000-0000-000082050000}"/>
    <cellStyle name="표준 9 4 4" xfId="619" xr:uid="{00000000-0005-0000-0000-000070020000}"/>
    <cellStyle name="표준 9 4 4 2" xfId="1667" xr:uid="{00000000-0005-0000-0000-000088060000}"/>
    <cellStyle name="표준 9 4 5" xfId="1143" xr:uid="{00000000-0005-0000-0000-00007C040000}"/>
    <cellStyle name="표준 9 5" xfId="161" xr:uid="{00000000-0005-0000-0000-0000A6000000}"/>
    <cellStyle name="표준 9 5 2" xfId="423" xr:uid="{00000000-0005-0000-0000-0000AC010000}"/>
    <cellStyle name="표준 9 5 2 2" xfId="947" xr:uid="{00000000-0005-0000-0000-0000B8030000}"/>
    <cellStyle name="표준 9 5 2 2 2" xfId="1995" xr:uid="{00000000-0005-0000-0000-0000D0070000}"/>
    <cellStyle name="표준 9 5 2 3" xfId="1471" xr:uid="{00000000-0005-0000-0000-0000C4050000}"/>
    <cellStyle name="표준 9 5 3" xfId="685" xr:uid="{00000000-0005-0000-0000-0000B2020000}"/>
    <cellStyle name="표준 9 5 3 2" xfId="1733" xr:uid="{00000000-0005-0000-0000-0000CA060000}"/>
    <cellStyle name="표준 9 5 4" xfId="1209" xr:uid="{00000000-0005-0000-0000-0000BE040000}"/>
    <cellStyle name="표준 9 6" xfId="292" xr:uid="{00000000-0005-0000-0000-000029010000}"/>
    <cellStyle name="표준 9 6 2" xfId="816" xr:uid="{00000000-0005-0000-0000-000035030000}"/>
    <cellStyle name="표준 9 6 2 2" xfId="1864" xr:uid="{00000000-0005-0000-0000-00004D070000}"/>
    <cellStyle name="표준 9 6 3" xfId="1340" xr:uid="{00000000-0005-0000-0000-000041050000}"/>
    <cellStyle name="표준 9 7" xfId="554" xr:uid="{00000000-0005-0000-0000-00002F020000}"/>
    <cellStyle name="표준 9 7 2" xfId="1602" xr:uid="{00000000-0005-0000-0000-000047060000}"/>
    <cellStyle name="표준 9 8" xfId="1078" xr:uid="{00000000-0005-0000-0000-00003B040000}"/>
    <cellStyle name="標準_DStestReport(PC Security)_20050520_k" xfId="15" xr:uid="{00000000-0005-0000-0000-000014000000}"/>
    <cellStyle name="하이퍼링크" xfId="2125" builtinId="8"/>
    <cellStyle name="하이퍼링크 2" xfId="19" xr:uid="{00000000-0005-0000-0000-000018000000}"/>
    <cellStyle name="하이퍼링크 3" xfId="85" xr:uid="{00000000-0005-0000-0000-00005A000000}"/>
    <cellStyle name="하이퍼링크 4" xfId="16" xr:uid="{00000000-0005-0000-0000-000015000000}"/>
    <cellStyle name="하이퍼링크 5" xfId="2124" xr:uid="{00000000-0005-0000-0000-000051080000}"/>
  </cellStyles>
  <dxfs count="63">
    <dxf>
      <font>
        <b/>
        <i val="0"/>
        <color theme="8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4" tint="-0.24988555558946501"/>
        </patternFill>
      </fill>
    </dxf>
    <dxf>
      <font>
        <strike val="0"/>
        <u val="none"/>
        <sz val="9"/>
        <color auto="1"/>
        <name val="맑은 고딕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9"/>
        <color auto="1"/>
        <name val="맑은 고딕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9"/>
        <color auto="1"/>
        <name val="맑은 고딕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9"/>
        <color auto="1"/>
        <name val="맑은 고딕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9"/>
        <color auto="1"/>
        <name val="맑은 고딕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9"/>
        <color auto="1"/>
        <name val="맑은 고딕"/>
      </font>
      <fill>
        <patternFill patternType="solid">
          <bgColor theme="0"/>
        </patternFill>
      </fill>
      <alignment horizontal="general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9"/>
        <color auto="1"/>
        <name val="맑은 고딕"/>
      </font>
      <fill>
        <patternFill patternType="solid">
          <bgColor theme="0"/>
        </patternFill>
      </fill>
      <alignment horizontal="center" vertical="center" textRotation="0" wrapTex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9"/>
        <color theme="1"/>
        <name val="맑은 고딕"/>
      </font>
      <fill>
        <patternFill patternType="solid">
          <bgColor theme="0"/>
        </patternFill>
      </fill>
      <alignment horizontal="center" vertical="center" textRotation="0" wrapTex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9"/>
        <color theme="1"/>
        <name val="맑은 고딕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9"/>
        <color theme="1"/>
        <name val="맑은 고딕"/>
      </font>
      <fill>
        <patternFill patternType="solid">
          <bgColor theme="0"/>
        </patternFill>
      </fill>
      <alignment horizontal="left" vertical="center" textRotation="0" wrapTex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9"/>
        <color auto="1"/>
        <name val="맑은 고딕"/>
      </font>
      <fill>
        <patternFill patternType="solid">
          <bgColor theme="0"/>
        </patternFill>
      </fill>
      <alignment horizontal="left" vertical="center" textRotation="0" wrapTex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9"/>
        <color theme="1"/>
        <name val="맑은 고딕"/>
      </font>
      <fill>
        <patternFill patternType="solid">
          <bgColor theme="0"/>
        </patternFill>
      </fill>
      <alignment horizontal="left" vertical="center" textRotation="0" wrapTex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9"/>
        <color auto="1"/>
        <name val="맑은 고딕"/>
      </font>
      <fill>
        <patternFill patternType="solid">
          <bgColor theme="0"/>
        </patternFill>
      </fill>
      <alignment horizontal="left" vertical="center" textRotation="0" wrapTex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9"/>
        <color auto="1"/>
        <name val="맑은 고딕"/>
      </font>
      <fill>
        <patternFill patternType="solid">
          <bgColor theme="0"/>
        </patternFill>
      </fill>
    </dxf>
    <dxf>
      <border>
        <bottom style="thin">
          <color auto="1"/>
        </bottom>
      </border>
    </dxf>
    <dxf>
      <font>
        <b/>
        <i val="0"/>
        <strike val="0"/>
        <u val="none"/>
        <sz val="9"/>
        <color theme="0"/>
        <name val="맑은 고딕"/>
      </font>
      <fill>
        <patternFill patternType="solid">
          <bgColor theme="8" tint="-0.49992370372631001"/>
        </patternFill>
      </fill>
      <alignment horizontal="center" vertical="center" textRotation="0" wrapText="0" shrinkToFit="0" readingOrder="0"/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border>
        <bottom style="thin">
          <color auto="1"/>
        </bottom>
      </border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  <border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u val="none"/>
        <sz val="11"/>
        <color auto="1"/>
        <name val="맑은 고딕"/>
      </font>
    </dxf>
    <dxf>
      <font>
        <b val="0"/>
        <i val="0"/>
        <strike val="0"/>
        <u val="none"/>
        <sz val="11"/>
        <color auto="1"/>
        <name val="맑은 고딕"/>
      </font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  <border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부가기능_목록" displayName="부가기능_목록" ref="B52:C74" totalsRowShown="0" headerRowDxfId="62" dataDxfId="61">
  <autoFilter ref="B52:C74" xr:uid="{00000000-0009-0000-0100-000001000000}"/>
  <tableColumns count="2">
    <tableColumn id="1" xr3:uid="{00000000-0010-0000-0000-000001000000}" name="부가기능" dataDxfId="60"/>
    <tableColumn id="2" xr3:uid="{00000000-0010-0000-0000-000002000000}" name="설명" dataDxfId="59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표10" displayName="표10" ref="B42:C44" totalsRowShown="0" headerRowDxfId="28" dataDxfId="27">
  <autoFilter ref="B42:C44" xr:uid="{00000000-0009-0000-0100-00000A000000}"/>
  <tableColumns count="2">
    <tableColumn id="1" xr3:uid="{00000000-0010-0000-0900-000001000000}" name="합본여부" dataDxfId="26"/>
    <tableColumn id="2" xr3:uid="{00000000-0010-0000-0900-000002000000}" name="설명" dataDxfId="25"/>
  </tableColumns>
  <tableStyleInfo name="TableStyleMedium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44495F9-914C-4061-98BF-BD14698AEC95}" name="부가기능_목록679" displayName="부가기능_목록679" ref="B291:C294" totalsRowShown="0" headerRowDxfId="24" dataDxfId="23">
  <autoFilter ref="B291:C294" xr:uid="{044495F9-914C-4061-98BF-BD14698AEC95}"/>
  <tableColumns count="2">
    <tableColumn id="1" xr3:uid="{069AD8CC-184B-4C61-AC40-65D73A7D0F74}" name="선택" dataDxfId="22"/>
    <tableColumn id="2" xr3:uid="{C3BE887E-DA07-40C5-8C7F-AB42BB90D197}" name="설명" dataDxfId="21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표1_17" displayName="표1_17" ref="C8:O993" totalsRowShown="0" headerRowDxfId="20" dataDxfId="18" headerRowBorderDxfId="19" tableBorderDxfId="17" totalsRowBorderDxfId="16">
  <autoFilter ref="C8:O993" xr:uid="{00000000-0009-0000-0100-00000C000000}"/>
  <sortState xmlns:xlrd2="http://schemas.microsoft.com/office/spreadsheetml/2017/richdata2" ref="C9:O993">
    <sortCondition ref="E9:E993"/>
  </sortState>
  <tableColumns count="13">
    <tableColumn id="8" xr3:uid="{00000000-0010-0000-0A00-000008000000}" name="파일명" dataDxfId="15"/>
    <tableColumn id="1" xr3:uid="{00000000-0010-0000-0A00-000001000000}" name="버전" dataDxfId="14"/>
    <tableColumn id="2" xr3:uid="{00000000-0010-0000-0A00-000002000000}" name="설치위치" dataDxfId="13"/>
    <tableColumn id="3" xr3:uid="{00000000-0010-0000-0A00-000003000000}" name="빌드서버 위치" dataDxfId="12"/>
    <tableColumn id="4" xr3:uid="{00000000-0010-0000-0A00-000004000000}" name="addin여부" dataDxfId="11"/>
    <tableColumn id="5" xr3:uid="{00000000-0010-0000-0A00-000005000000}" name="size" dataDxfId="10"/>
    <tableColumn id="6" xr3:uid="{00000000-0010-0000-0A00-000006000000}" name="생성일" dataDxfId="9"/>
    <tableColumn id="9" xr3:uid="{00000000-0010-0000-0A00-000009000000}" name="결함모듈" dataDxfId="8"/>
    <tableColumn id="7" xr3:uid="{00000000-0010-0000-0A00-000007000000}" name="SignType" dataDxfId="7"/>
    <tableColumn id="10" xr3:uid="{00000000-0010-0000-0A00-00000A000000}" name="파일포맷" dataDxfId="6"/>
    <tableColumn id="11" xr3:uid="{00000000-0010-0000-0A00-00000B000000}" name="x64파일" dataDxfId="5"/>
    <tableColumn id="12" xr3:uid="{00000000-0010-0000-0A00-00000C000000}" name="해시" dataDxfId="4"/>
    <tableColumn id="13" xr3:uid="{00000000-0010-0000-0A00-00000D000000}" name="제품유형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제품_목록" displayName="제품_목록" ref="B9:C40" totalsRowShown="0" headerRowDxfId="58" dataDxfId="57">
  <autoFilter ref="B9:C40" xr:uid="{00000000-0009-0000-0100-000002000000}"/>
  <tableColumns count="2">
    <tableColumn id="1" xr3:uid="{00000000-0010-0000-0100-000001000000}" name="제품" dataDxfId="56"/>
    <tableColumn id="2" xr3:uid="{00000000-0010-0000-0100-000002000000}" name="설명" dataDxfId="55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지원" displayName="지원" ref="B2:B7" totalsRowShown="0" headerRowDxfId="54" dataDxfId="53">
  <autoFilter ref="B2:B7" xr:uid="{00000000-0009-0000-0100-000003000000}"/>
  <tableColumns count="1">
    <tableColumn id="1" xr3:uid="{00000000-0010-0000-0200-000001000000}" name="지원OS" dataDxfId="52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경로" displayName="경로" ref="B109:B246" totalsRowShown="0" dataDxfId="51">
  <autoFilter ref="B109:B246" xr:uid="{00000000-0009-0000-0100-000004000000}"/>
  <tableColumns count="1">
    <tableColumn id="1" xr3:uid="{00000000-0010-0000-0300-000001000000}" name="경로" dataDxfId="50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부가기능_목록6" displayName="부가기능_목록6" ref="B77:C84" totalsRowShown="0" headerRowDxfId="49" dataDxfId="48">
  <autoFilter ref="B77:C84" xr:uid="{00000000-0009-0000-0100-000005000000}"/>
  <tableColumns count="2">
    <tableColumn id="1" xr3:uid="{00000000-0010-0000-0400-000001000000}" name="콜감소 기능" dataDxfId="47"/>
    <tableColumn id="2" xr3:uid="{00000000-0010-0000-0400-000002000000}" name="설명" dataDxfId="46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부가기능_목록67" displayName="부가기능_목록67" ref="B104:C107" totalsRowShown="0" headerRowDxfId="45" dataDxfId="44">
  <autoFilter ref="B104:C107" xr:uid="{00000000-0009-0000-0100-000006000000}"/>
  <tableColumns count="2">
    <tableColumn id="1" xr3:uid="{00000000-0010-0000-0500-000001000000}" name="선택" dataDxfId="43"/>
    <tableColumn id="2" xr3:uid="{00000000-0010-0000-0500-000002000000}" name="설명" dataDxfId="42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부가기능_목록68" displayName="부가기능_목록68" ref="B87:C94" totalsRowShown="0" headerRowDxfId="41" dataDxfId="40">
  <autoFilter ref="B87:C94" xr:uid="{00000000-0009-0000-0100-000007000000}"/>
  <tableColumns count="2">
    <tableColumn id="1" xr3:uid="{00000000-0010-0000-0600-000001000000}" name="재부팅 여부" dataDxfId="39"/>
    <tableColumn id="2" xr3:uid="{00000000-0010-0000-0600-000002000000}" name="설명 (DSInstallSetting.ini)" dataDxfId="38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부가기능_목록6812" displayName="부가기능_목록6812" ref="B97:C101" totalsRowShown="0" headerRowDxfId="37" dataDxfId="36">
  <autoFilter ref="B97:C101" xr:uid="{00000000-0009-0000-0100-00000B000000}"/>
  <tableColumns count="2">
    <tableColumn id="1" xr3:uid="{00000000-0010-0000-0700-000001000000}" name="기존삭제 후 재설치기능 여부" dataDxfId="35"/>
    <tableColumn id="2" xr3:uid="{00000000-0010-0000-0700-000002000000}" name="설명 ( DSInstallSetting.ini / SCSetup.exe)" dataDxfId="3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표9" displayName="표9" ref="B46:C48" totalsRowShown="0" headerRowDxfId="33" dataDxfId="32" tableBorderDxfId="31">
  <autoFilter ref="B46:C48" xr:uid="{00000000-0009-0000-0100-000009000000}"/>
  <tableColumns count="2">
    <tableColumn id="1" xr3:uid="{00000000-0010-0000-0800-000001000000}" name="패키징형태" dataDxfId="30"/>
    <tableColumn id="2" xr3:uid="{00000000-0010-0000-0800-000002000000}" name="설명" dataDxfId="29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iki.softcamp.co.kr/pages/viewpage.action?pageId=31461673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2:C326"/>
  <sheetViews>
    <sheetView topLeftCell="A42" workbookViewId="0">
      <selection activeCell="C62" sqref="C62"/>
    </sheetView>
  </sheetViews>
  <sheetFormatPr defaultColWidth="8.875" defaultRowHeight="16.5"/>
  <cols>
    <col min="1" max="1" width="3.625" customWidth="1"/>
    <col min="2" max="2" width="57.25" customWidth="1"/>
    <col min="3" max="3" width="132.125" bestFit="1" customWidth="1"/>
    <col min="4" max="4" width="11.125" bestFit="1" customWidth="1"/>
  </cols>
  <sheetData>
    <row r="2" spans="2:3">
      <c r="B2" t="s">
        <v>22</v>
      </c>
    </row>
    <row r="3" spans="2:3">
      <c r="B3" s="24" t="s">
        <v>19</v>
      </c>
    </row>
    <row r="4" spans="2:3">
      <c r="B4" t="s">
        <v>392</v>
      </c>
    </row>
    <row r="9" spans="2:3">
      <c r="B9" t="s">
        <v>21</v>
      </c>
      <c r="C9" t="s">
        <v>20</v>
      </c>
    </row>
    <row r="10" spans="2:3">
      <c r="B10" s="24" t="s">
        <v>19</v>
      </c>
    </row>
    <row r="11" spans="2:3">
      <c r="B11" t="s">
        <v>470</v>
      </c>
    </row>
    <row r="12" spans="2:3">
      <c r="B12" t="s">
        <v>469</v>
      </c>
    </row>
    <row r="13" spans="2:3">
      <c r="B13" t="s">
        <v>468</v>
      </c>
      <c r="C13" t="s">
        <v>450</v>
      </c>
    </row>
    <row r="14" spans="2:3">
      <c r="B14" t="s">
        <v>396</v>
      </c>
      <c r="C14" t="s">
        <v>450</v>
      </c>
    </row>
    <row r="15" spans="2:3">
      <c r="B15" t="s">
        <v>471</v>
      </c>
      <c r="C15" t="s">
        <v>449</v>
      </c>
    </row>
    <row r="16" spans="2:3">
      <c r="B16" t="s">
        <v>451</v>
      </c>
      <c r="C16" t="s">
        <v>452</v>
      </c>
    </row>
    <row r="17" spans="2:3">
      <c r="B17" t="s">
        <v>205</v>
      </c>
      <c r="C17" t="s">
        <v>18</v>
      </c>
    </row>
    <row r="18" spans="2:3">
      <c r="B18" t="s">
        <v>395</v>
      </c>
    </row>
    <row r="19" spans="2:3">
      <c r="B19" t="s">
        <v>206</v>
      </c>
      <c r="C19" t="s">
        <v>17</v>
      </c>
    </row>
    <row r="20" spans="2:3">
      <c r="B20" t="s">
        <v>207</v>
      </c>
      <c r="C20" t="s">
        <v>16</v>
      </c>
    </row>
    <row r="21" spans="2:3">
      <c r="B21" t="s">
        <v>349</v>
      </c>
      <c r="C21" t="s">
        <v>5</v>
      </c>
    </row>
    <row r="22" spans="2:3">
      <c r="B22" t="s">
        <v>393</v>
      </c>
    </row>
    <row r="23" spans="2:3">
      <c r="B23" t="s">
        <v>350</v>
      </c>
      <c r="C23" t="s">
        <v>5</v>
      </c>
    </row>
    <row r="24" spans="2:3">
      <c r="B24" t="s">
        <v>397</v>
      </c>
      <c r="C24" t="s">
        <v>398</v>
      </c>
    </row>
    <row r="25" spans="2:3">
      <c r="B25" t="s">
        <v>208</v>
      </c>
      <c r="C25" t="s">
        <v>6</v>
      </c>
    </row>
    <row r="26" spans="2:3">
      <c r="B26" t="s">
        <v>209</v>
      </c>
    </row>
    <row r="27" spans="2:3">
      <c r="B27" t="s">
        <v>210</v>
      </c>
    </row>
    <row r="28" spans="2:3">
      <c r="B28" t="s">
        <v>211</v>
      </c>
      <c r="C28" t="s">
        <v>15</v>
      </c>
    </row>
    <row r="29" spans="2:3">
      <c r="B29" t="s">
        <v>212</v>
      </c>
    </row>
    <row r="30" spans="2:3">
      <c r="B30" t="s">
        <v>213</v>
      </c>
    </row>
    <row r="31" spans="2:3">
      <c r="B31" t="s">
        <v>352</v>
      </c>
    </row>
    <row r="32" spans="2:3">
      <c r="B32" t="s">
        <v>348</v>
      </c>
    </row>
    <row r="33" spans="2:3">
      <c r="B33" t="s">
        <v>351</v>
      </c>
    </row>
    <row r="34" spans="2:3">
      <c r="B34" t="s">
        <v>353</v>
      </c>
    </row>
    <row r="35" spans="2:3">
      <c r="B35" t="s">
        <v>354</v>
      </c>
    </row>
    <row r="36" spans="2:3">
      <c r="B36" t="s">
        <v>355</v>
      </c>
    </row>
    <row r="37" spans="2:3" ht="17.25">
      <c r="B37" s="127" t="s">
        <v>427</v>
      </c>
    </row>
    <row r="38" spans="2:3">
      <c r="B38" t="s">
        <v>453</v>
      </c>
      <c r="C38" t="s">
        <v>454</v>
      </c>
    </row>
    <row r="39" spans="2:3">
      <c r="B39" t="s">
        <v>456</v>
      </c>
      <c r="C39" t="s">
        <v>457</v>
      </c>
    </row>
    <row r="40" spans="2:3">
      <c r="B40" t="s">
        <v>455</v>
      </c>
      <c r="C40" t="s">
        <v>457</v>
      </c>
    </row>
    <row r="42" spans="2:3">
      <c r="B42" t="s">
        <v>248</v>
      </c>
      <c r="C42" t="s">
        <v>3</v>
      </c>
    </row>
    <row r="43" spans="2:3">
      <c r="B43" t="s">
        <v>249</v>
      </c>
      <c r="C43" t="s">
        <v>251</v>
      </c>
    </row>
    <row r="44" spans="2:3">
      <c r="B44" t="s">
        <v>250</v>
      </c>
      <c r="C44" t="s">
        <v>252</v>
      </c>
    </row>
    <row r="46" spans="2:3">
      <c r="B46" t="s">
        <v>254</v>
      </c>
      <c r="C46" t="s">
        <v>3</v>
      </c>
    </row>
    <row r="47" spans="2:3">
      <c r="B47" t="s">
        <v>261</v>
      </c>
      <c r="C47" t="s">
        <v>256</v>
      </c>
    </row>
    <row r="48" spans="2:3">
      <c r="B48" t="s">
        <v>262</v>
      </c>
      <c r="C48" t="s">
        <v>255</v>
      </c>
    </row>
    <row r="52" spans="2:3">
      <c r="B52" t="s">
        <v>12</v>
      </c>
      <c r="C52" t="s">
        <v>3</v>
      </c>
    </row>
    <row r="53" spans="2:3">
      <c r="B53" s="24" t="s">
        <v>19</v>
      </c>
    </row>
    <row r="54" spans="2:3">
      <c r="B54" t="s">
        <v>204</v>
      </c>
      <c r="C54" t="s">
        <v>9</v>
      </c>
    </row>
    <row r="55" spans="2:3">
      <c r="B55" t="s">
        <v>186</v>
      </c>
      <c r="C55" t="s">
        <v>11</v>
      </c>
    </row>
    <row r="56" spans="2:3">
      <c r="B56" t="s">
        <v>187</v>
      </c>
      <c r="C56" t="s">
        <v>25</v>
      </c>
    </row>
    <row r="57" spans="2:3">
      <c r="B57" t="s">
        <v>203</v>
      </c>
      <c r="C57" t="s">
        <v>487</v>
      </c>
    </row>
    <row r="58" spans="2:3">
      <c r="B58" t="s">
        <v>342</v>
      </c>
      <c r="C58" t="s">
        <v>27</v>
      </c>
    </row>
    <row r="59" spans="2:3">
      <c r="B59" t="s">
        <v>485</v>
      </c>
      <c r="C59" t="s">
        <v>486</v>
      </c>
    </row>
    <row r="60" spans="2:3">
      <c r="B60" t="s">
        <v>326</v>
      </c>
      <c r="C60" t="s">
        <v>327</v>
      </c>
    </row>
    <row r="61" spans="2:3" ht="66">
      <c r="B61" t="s">
        <v>394</v>
      </c>
      <c r="C61" s="153" t="s">
        <v>474</v>
      </c>
    </row>
    <row r="62" spans="2:3" ht="99">
      <c r="B62" t="s">
        <v>490</v>
      </c>
      <c r="C62" s="153" t="s">
        <v>496</v>
      </c>
    </row>
    <row r="63" spans="2:3">
      <c r="B63" t="s">
        <v>439</v>
      </c>
      <c r="C63" t="s">
        <v>489</v>
      </c>
    </row>
    <row r="64" spans="2:3" ht="49.5">
      <c r="B64" t="s">
        <v>472</v>
      </c>
      <c r="C64" s="153" t="s">
        <v>473</v>
      </c>
    </row>
    <row r="65" spans="2:3">
      <c r="B65" t="s">
        <v>216</v>
      </c>
      <c r="C65" t="s">
        <v>217</v>
      </c>
    </row>
    <row r="66" spans="2:3">
      <c r="B66" t="s">
        <v>214</v>
      </c>
      <c r="C66" t="s">
        <v>14</v>
      </c>
    </row>
    <row r="67" spans="2:3">
      <c r="B67" t="s">
        <v>215</v>
      </c>
      <c r="C67" t="s">
        <v>13</v>
      </c>
    </row>
    <row r="68" spans="2:3">
      <c r="B68" t="s">
        <v>216</v>
      </c>
      <c r="C68" t="s">
        <v>217</v>
      </c>
    </row>
    <row r="69" spans="2:3">
      <c r="B69" t="s">
        <v>214</v>
      </c>
      <c r="C69" t="s">
        <v>14</v>
      </c>
    </row>
    <row r="70" spans="2:3">
      <c r="B70" t="s">
        <v>215</v>
      </c>
      <c r="C70" t="s">
        <v>13</v>
      </c>
    </row>
    <row r="71" spans="2:3">
      <c r="B71" t="s">
        <v>189</v>
      </c>
      <c r="C71" t="s">
        <v>10</v>
      </c>
    </row>
    <row r="72" spans="2:3">
      <c r="B72" t="s">
        <v>190</v>
      </c>
      <c r="C72" t="s">
        <v>8</v>
      </c>
    </row>
    <row r="73" spans="2:3">
      <c r="B73" t="s">
        <v>348</v>
      </c>
      <c r="C73" t="s">
        <v>488</v>
      </c>
    </row>
    <row r="74" spans="2:3">
      <c r="B74" t="s">
        <v>438</v>
      </c>
    </row>
    <row r="77" spans="2:3">
      <c r="B77" t="s">
        <v>181</v>
      </c>
      <c r="C77" t="s">
        <v>3</v>
      </c>
    </row>
    <row r="78" spans="2:3">
      <c r="B78" s="24" t="s">
        <v>19</v>
      </c>
    </row>
    <row r="79" spans="2:3">
      <c r="B79" t="s">
        <v>192</v>
      </c>
      <c r="C79" t="s">
        <v>182</v>
      </c>
    </row>
    <row r="80" spans="2:3">
      <c r="B80" t="s">
        <v>301</v>
      </c>
      <c r="C80" t="s">
        <v>26</v>
      </c>
    </row>
    <row r="81" spans="2:3">
      <c r="B81" t="s">
        <v>303</v>
      </c>
      <c r="C81" t="s">
        <v>23</v>
      </c>
    </row>
    <row r="82" spans="2:3">
      <c r="B82" t="s">
        <v>275</v>
      </c>
      <c r="C82" t="s">
        <v>24</v>
      </c>
    </row>
    <row r="83" spans="2:3">
      <c r="B83" t="s">
        <v>304</v>
      </c>
      <c r="C83" t="s">
        <v>218</v>
      </c>
    </row>
    <row r="84" spans="2:3">
      <c r="B84" t="s">
        <v>305</v>
      </c>
      <c r="C84" t="s">
        <v>26</v>
      </c>
    </row>
    <row r="87" spans="2:3">
      <c r="B87" t="s">
        <v>188</v>
      </c>
      <c r="C87" t="s">
        <v>221</v>
      </c>
    </row>
    <row r="88" spans="2:3">
      <c r="B88" s="24" t="s">
        <v>19</v>
      </c>
      <c r="C88" t="s">
        <v>223</v>
      </c>
    </row>
    <row r="89" spans="2:3">
      <c r="B89" t="s">
        <v>238</v>
      </c>
      <c r="C89" t="s">
        <v>194</v>
      </c>
    </row>
    <row r="90" spans="2:3">
      <c r="B90" t="s">
        <v>237</v>
      </c>
      <c r="C90" t="s">
        <v>195</v>
      </c>
    </row>
    <row r="91" spans="2:3">
      <c r="B91" t="s">
        <v>236</v>
      </c>
      <c r="C91" t="s">
        <v>196</v>
      </c>
    </row>
    <row r="92" spans="2:3">
      <c r="B92" t="s">
        <v>242</v>
      </c>
      <c r="C92" t="s">
        <v>197</v>
      </c>
    </row>
    <row r="93" spans="2:3">
      <c r="B93" t="s">
        <v>239</v>
      </c>
      <c r="C93" t="s">
        <v>198</v>
      </c>
    </row>
    <row r="94" spans="2:3">
      <c r="B94" t="s">
        <v>240</v>
      </c>
      <c r="C94" t="s">
        <v>199</v>
      </c>
    </row>
    <row r="97" spans="2:3">
      <c r="B97" t="s">
        <v>219</v>
      </c>
      <c r="C97" t="s">
        <v>222</v>
      </c>
    </row>
    <row r="98" spans="2:3" ht="17.25" thickBot="1">
      <c r="B98" s="24" t="s">
        <v>19</v>
      </c>
    </row>
    <row r="99" spans="2:3">
      <c r="B99" s="104" t="s">
        <v>334</v>
      </c>
      <c r="C99" s="102" t="s">
        <v>325</v>
      </c>
    </row>
    <row r="100" spans="2:3">
      <c r="B100" s="105" t="s">
        <v>341</v>
      </c>
      <c r="C100" s="103" t="s">
        <v>324</v>
      </c>
    </row>
    <row r="101" spans="2:3" ht="17.25" thickBot="1">
      <c r="B101" s="106" t="s">
        <v>343</v>
      </c>
      <c r="C101" s="112" t="s">
        <v>344</v>
      </c>
    </row>
    <row r="104" spans="2:3">
      <c r="B104" t="s">
        <v>185</v>
      </c>
      <c r="C104" t="s">
        <v>3</v>
      </c>
    </row>
    <row r="105" spans="2:3">
      <c r="B105" s="24" t="s">
        <v>19</v>
      </c>
    </row>
    <row r="106" spans="2:3">
      <c r="B106" t="s">
        <v>273</v>
      </c>
      <c r="C106" t="s">
        <v>183</v>
      </c>
    </row>
    <row r="107" spans="2:3">
      <c r="B107" t="s">
        <v>274</v>
      </c>
      <c r="C107" t="s">
        <v>184</v>
      </c>
    </row>
    <row r="109" spans="2:3">
      <c r="B109" t="s">
        <v>7</v>
      </c>
    </row>
    <row r="110" spans="2:3">
      <c r="B110" s="14" t="s">
        <v>42</v>
      </c>
    </row>
    <row r="111" spans="2:3">
      <c r="B111" s="14" t="s">
        <v>43</v>
      </c>
    </row>
    <row r="112" spans="2:3">
      <c r="B112" s="14" t="s">
        <v>44</v>
      </c>
    </row>
    <row r="113" spans="2:2">
      <c r="B113" s="14" t="s">
        <v>45</v>
      </c>
    </row>
    <row r="114" spans="2:2">
      <c r="B114" s="14" t="s">
        <v>46</v>
      </c>
    </row>
    <row r="115" spans="2:2">
      <c r="B115" s="14" t="s">
        <v>47</v>
      </c>
    </row>
    <row r="116" spans="2:2">
      <c r="B116" s="14" t="s">
        <v>48</v>
      </c>
    </row>
    <row r="117" spans="2:2">
      <c r="B117" s="14" t="s">
        <v>49</v>
      </c>
    </row>
    <row r="118" spans="2:2">
      <c r="B118" s="14" t="s">
        <v>50</v>
      </c>
    </row>
    <row r="119" spans="2:2">
      <c r="B119" s="14" t="s">
        <v>51</v>
      </c>
    </row>
    <row r="120" spans="2:2">
      <c r="B120" s="14" t="s">
        <v>52</v>
      </c>
    </row>
    <row r="121" spans="2:2">
      <c r="B121" s="14" t="s">
        <v>53</v>
      </c>
    </row>
    <row r="122" spans="2:2">
      <c r="B122" s="14" t="s">
        <v>54</v>
      </c>
    </row>
    <row r="123" spans="2:2">
      <c r="B123" s="14" t="s">
        <v>55</v>
      </c>
    </row>
    <row r="124" spans="2:2">
      <c r="B124" s="14" t="s">
        <v>56</v>
      </c>
    </row>
    <row r="125" spans="2:2">
      <c r="B125" s="14" t="s">
        <v>57</v>
      </c>
    </row>
    <row r="126" spans="2:2">
      <c r="B126" s="14" t="s">
        <v>58</v>
      </c>
    </row>
    <row r="127" spans="2:2">
      <c r="B127" s="14" t="s">
        <v>59</v>
      </c>
    </row>
    <row r="128" spans="2:2">
      <c r="B128" s="14" t="s">
        <v>60</v>
      </c>
    </row>
    <row r="129" spans="2:2">
      <c r="B129" s="14" t="s">
        <v>61</v>
      </c>
    </row>
    <row r="130" spans="2:2">
      <c r="B130" s="14" t="s">
        <v>62</v>
      </c>
    </row>
    <row r="131" spans="2:2">
      <c r="B131" s="14" t="s">
        <v>63</v>
      </c>
    </row>
    <row r="132" spans="2:2">
      <c r="B132" s="14" t="s">
        <v>64</v>
      </c>
    </row>
    <row r="133" spans="2:2">
      <c r="B133" s="14" t="s">
        <v>65</v>
      </c>
    </row>
    <row r="134" spans="2:2">
      <c r="B134" s="14" t="s">
        <v>66</v>
      </c>
    </row>
    <row r="135" spans="2:2">
      <c r="B135" s="14" t="s">
        <v>67</v>
      </c>
    </row>
    <row r="136" spans="2:2">
      <c r="B136" s="14" t="s">
        <v>68</v>
      </c>
    </row>
    <row r="137" spans="2:2">
      <c r="B137" s="14" t="s">
        <v>69</v>
      </c>
    </row>
    <row r="138" spans="2:2">
      <c r="B138" s="14" t="s">
        <v>70</v>
      </c>
    </row>
    <row r="139" spans="2:2">
      <c r="B139" s="14" t="s">
        <v>71</v>
      </c>
    </row>
    <row r="140" spans="2:2">
      <c r="B140" s="14" t="s">
        <v>72</v>
      </c>
    </row>
    <row r="141" spans="2:2">
      <c r="B141" s="14" t="s">
        <v>73</v>
      </c>
    </row>
    <row r="142" spans="2:2">
      <c r="B142" s="14" t="s">
        <v>74</v>
      </c>
    </row>
    <row r="143" spans="2:2">
      <c r="B143" s="14" t="s">
        <v>75</v>
      </c>
    </row>
    <row r="144" spans="2:2">
      <c r="B144" s="14" t="s">
        <v>76</v>
      </c>
    </row>
    <row r="145" spans="2:2">
      <c r="B145" s="14" t="s">
        <v>77</v>
      </c>
    </row>
    <row r="146" spans="2:2">
      <c r="B146" s="14" t="s">
        <v>78</v>
      </c>
    </row>
    <row r="147" spans="2:2">
      <c r="B147" s="14" t="s">
        <v>79</v>
      </c>
    </row>
    <row r="148" spans="2:2">
      <c r="B148" s="14" t="s">
        <v>80</v>
      </c>
    </row>
    <row r="149" spans="2:2">
      <c r="B149" s="14" t="s">
        <v>81</v>
      </c>
    </row>
    <row r="150" spans="2:2">
      <c r="B150" s="14" t="s">
        <v>82</v>
      </c>
    </row>
    <row r="151" spans="2:2">
      <c r="B151" s="14" t="s">
        <v>83</v>
      </c>
    </row>
    <row r="152" spans="2:2">
      <c r="B152" s="14" t="s">
        <v>84</v>
      </c>
    </row>
    <row r="153" spans="2:2">
      <c r="B153" s="14" t="s">
        <v>85</v>
      </c>
    </row>
    <row r="154" spans="2:2">
      <c r="B154" s="14" t="s">
        <v>86</v>
      </c>
    </row>
    <row r="155" spans="2:2">
      <c r="B155" s="14" t="s">
        <v>87</v>
      </c>
    </row>
    <row r="156" spans="2:2">
      <c r="B156" s="14" t="s">
        <v>88</v>
      </c>
    </row>
    <row r="157" spans="2:2">
      <c r="B157" s="14" t="s">
        <v>89</v>
      </c>
    </row>
    <row r="158" spans="2:2">
      <c r="B158" s="14" t="s">
        <v>90</v>
      </c>
    </row>
    <row r="159" spans="2:2">
      <c r="B159" s="14" t="s">
        <v>91</v>
      </c>
    </row>
    <row r="160" spans="2:2">
      <c r="B160" s="14" t="s">
        <v>92</v>
      </c>
    </row>
    <row r="161" spans="2:2">
      <c r="B161" s="14" t="s">
        <v>93</v>
      </c>
    </row>
    <row r="162" spans="2:2">
      <c r="B162" s="14" t="s">
        <v>94</v>
      </c>
    </row>
    <row r="163" spans="2:2">
      <c r="B163" s="14" t="s">
        <v>95</v>
      </c>
    </row>
    <row r="164" spans="2:2">
      <c r="B164" s="14" t="s">
        <v>96</v>
      </c>
    </row>
    <row r="165" spans="2:2">
      <c r="B165" s="14" t="s">
        <v>97</v>
      </c>
    </row>
    <row r="166" spans="2:2">
      <c r="B166" s="14" t="s">
        <v>98</v>
      </c>
    </row>
    <row r="167" spans="2:2">
      <c r="B167" s="14" t="s">
        <v>99</v>
      </c>
    </row>
    <row r="168" spans="2:2">
      <c r="B168" s="14" t="s">
        <v>100</v>
      </c>
    </row>
    <row r="169" spans="2:2">
      <c r="B169" s="14" t="s">
        <v>101</v>
      </c>
    </row>
    <row r="170" spans="2:2">
      <c r="B170" s="14" t="s">
        <v>102</v>
      </c>
    </row>
    <row r="171" spans="2:2">
      <c r="B171" s="14" t="s">
        <v>103</v>
      </c>
    </row>
    <row r="172" spans="2:2">
      <c r="B172" s="14" t="s">
        <v>104</v>
      </c>
    </row>
    <row r="173" spans="2:2">
      <c r="B173" s="14" t="s">
        <v>105</v>
      </c>
    </row>
    <row r="174" spans="2:2">
      <c r="B174" s="14" t="s">
        <v>106</v>
      </c>
    </row>
    <row r="175" spans="2:2">
      <c r="B175" s="14" t="s">
        <v>107</v>
      </c>
    </row>
    <row r="176" spans="2:2">
      <c r="B176" s="14" t="s">
        <v>108</v>
      </c>
    </row>
    <row r="177" spans="2:2">
      <c r="B177" s="14" t="s">
        <v>109</v>
      </c>
    </row>
    <row r="178" spans="2:2">
      <c r="B178" s="14" t="s">
        <v>110</v>
      </c>
    </row>
    <row r="179" spans="2:2">
      <c r="B179" s="14" t="s">
        <v>111</v>
      </c>
    </row>
    <row r="180" spans="2:2">
      <c r="B180" s="14" t="s">
        <v>112</v>
      </c>
    </row>
    <row r="181" spans="2:2">
      <c r="B181" s="14" t="s">
        <v>113</v>
      </c>
    </row>
    <row r="182" spans="2:2">
      <c r="B182" s="14" t="s">
        <v>114</v>
      </c>
    </row>
    <row r="183" spans="2:2">
      <c r="B183" s="14" t="s">
        <v>115</v>
      </c>
    </row>
    <row r="184" spans="2:2">
      <c r="B184" s="14" t="s">
        <v>116</v>
      </c>
    </row>
    <row r="185" spans="2:2">
      <c r="B185" s="14" t="s">
        <v>117</v>
      </c>
    </row>
    <row r="186" spans="2:2">
      <c r="B186" s="14" t="s">
        <v>118</v>
      </c>
    </row>
    <row r="187" spans="2:2">
      <c r="B187" s="14" t="s">
        <v>119</v>
      </c>
    </row>
    <row r="188" spans="2:2">
      <c r="B188" s="14" t="s">
        <v>120</v>
      </c>
    </row>
    <row r="189" spans="2:2">
      <c r="B189" s="14" t="s">
        <v>121</v>
      </c>
    </row>
    <row r="190" spans="2:2">
      <c r="B190" s="14" t="s">
        <v>122</v>
      </c>
    </row>
    <row r="191" spans="2:2">
      <c r="B191" s="14" t="s">
        <v>123</v>
      </c>
    </row>
    <row r="192" spans="2:2">
      <c r="B192" s="14" t="s">
        <v>124</v>
      </c>
    </row>
    <row r="193" spans="2:2">
      <c r="B193" s="14" t="s">
        <v>125</v>
      </c>
    </row>
    <row r="194" spans="2:2">
      <c r="B194" s="14" t="s">
        <v>126</v>
      </c>
    </row>
    <row r="195" spans="2:2">
      <c r="B195" s="14" t="s">
        <v>127</v>
      </c>
    </row>
    <row r="196" spans="2:2">
      <c r="B196" s="14" t="s">
        <v>128</v>
      </c>
    </row>
    <row r="197" spans="2:2">
      <c r="B197" s="14" t="s">
        <v>129</v>
      </c>
    </row>
    <row r="198" spans="2:2">
      <c r="B198" s="14" t="s">
        <v>130</v>
      </c>
    </row>
    <row r="199" spans="2:2">
      <c r="B199" s="14" t="s">
        <v>131</v>
      </c>
    </row>
    <row r="200" spans="2:2">
      <c r="B200" s="14" t="s">
        <v>132</v>
      </c>
    </row>
    <row r="201" spans="2:2">
      <c r="B201" s="14" t="s">
        <v>133</v>
      </c>
    </row>
    <row r="202" spans="2:2">
      <c r="B202" s="14" t="s">
        <v>134</v>
      </c>
    </row>
    <row r="203" spans="2:2">
      <c r="B203" s="14" t="s">
        <v>135</v>
      </c>
    </row>
    <row r="204" spans="2:2">
      <c r="B204" s="14" t="s">
        <v>136</v>
      </c>
    </row>
    <row r="205" spans="2:2">
      <c r="B205" s="14" t="s">
        <v>137</v>
      </c>
    </row>
    <row r="206" spans="2:2">
      <c r="B206" s="14" t="s">
        <v>138</v>
      </c>
    </row>
    <row r="207" spans="2:2">
      <c r="B207" s="14" t="s">
        <v>139</v>
      </c>
    </row>
    <row r="208" spans="2:2">
      <c r="B208" s="14" t="s">
        <v>140</v>
      </c>
    </row>
    <row r="209" spans="2:2">
      <c r="B209" s="14" t="s">
        <v>141</v>
      </c>
    </row>
    <row r="210" spans="2:2">
      <c r="B210" s="14" t="s">
        <v>142</v>
      </c>
    </row>
    <row r="211" spans="2:2">
      <c r="B211" s="14" t="s">
        <v>143</v>
      </c>
    </row>
    <row r="212" spans="2:2">
      <c r="B212" s="14" t="s">
        <v>144</v>
      </c>
    </row>
    <row r="213" spans="2:2">
      <c r="B213" s="14" t="s">
        <v>145</v>
      </c>
    </row>
    <row r="214" spans="2:2">
      <c r="B214" s="14" t="s">
        <v>146</v>
      </c>
    </row>
    <row r="215" spans="2:2">
      <c r="B215" s="14" t="s">
        <v>147</v>
      </c>
    </row>
    <row r="216" spans="2:2">
      <c r="B216" s="14" t="s">
        <v>148</v>
      </c>
    </row>
    <row r="217" spans="2:2">
      <c r="B217" s="14" t="s">
        <v>149</v>
      </c>
    </row>
    <row r="218" spans="2:2">
      <c r="B218" s="14" t="s">
        <v>150</v>
      </c>
    </row>
    <row r="219" spans="2:2">
      <c r="B219" s="14" t="s">
        <v>151</v>
      </c>
    </row>
    <row r="220" spans="2:2">
      <c r="B220" s="14" t="s">
        <v>152</v>
      </c>
    </row>
    <row r="221" spans="2:2">
      <c r="B221" s="14" t="s">
        <v>153</v>
      </c>
    </row>
    <row r="222" spans="2:2">
      <c r="B222" s="14" t="s">
        <v>154</v>
      </c>
    </row>
    <row r="223" spans="2:2">
      <c r="B223" s="14" t="s">
        <v>155</v>
      </c>
    </row>
    <row r="224" spans="2:2">
      <c r="B224" s="14" t="s">
        <v>156</v>
      </c>
    </row>
    <row r="225" spans="2:2">
      <c r="B225" s="14" t="s">
        <v>157</v>
      </c>
    </row>
    <row r="226" spans="2:2">
      <c r="B226" s="14" t="s">
        <v>158</v>
      </c>
    </row>
    <row r="227" spans="2:2">
      <c r="B227" s="14" t="s">
        <v>159</v>
      </c>
    </row>
    <row r="228" spans="2:2">
      <c r="B228" s="14" t="s">
        <v>160</v>
      </c>
    </row>
    <row r="229" spans="2:2">
      <c r="B229" s="14" t="s">
        <v>161</v>
      </c>
    </row>
    <row r="230" spans="2:2">
      <c r="B230" s="14" t="s">
        <v>162</v>
      </c>
    </row>
    <row r="231" spans="2:2">
      <c r="B231" s="14" t="s">
        <v>163</v>
      </c>
    </row>
    <row r="232" spans="2:2">
      <c r="B232" s="14" t="s">
        <v>164</v>
      </c>
    </row>
    <row r="233" spans="2:2">
      <c r="B233" s="14" t="s">
        <v>165</v>
      </c>
    </row>
    <row r="234" spans="2:2">
      <c r="B234" s="14" t="s">
        <v>166</v>
      </c>
    </row>
    <row r="235" spans="2:2">
      <c r="B235" s="14" t="s">
        <v>167</v>
      </c>
    </row>
    <row r="236" spans="2:2">
      <c r="B236" s="14" t="s">
        <v>168</v>
      </c>
    </row>
    <row r="237" spans="2:2">
      <c r="B237" s="14" t="s">
        <v>169</v>
      </c>
    </row>
    <row r="238" spans="2:2">
      <c r="B238" s="14" t="s">
        <v>170</v>
      </c>
    </row>
    <row r="239" spans="2:2">
      <c r="B239" s="14" t="s">
        <v>171</v>
      </c>
    </row>
    <row r="240" spans="2:2">
      <c r="B240" s="14" t="s">
        <v>172</v>
      </c>
    </row>
    <row r="241" spans="2:2">
      <c r="B241" s="14" t="s">
        <v>173</v>
      </c>
    </row>
    <row r="242" spans="2:2">
      <c r="B242" s="14" t="s">
        <v>174</v>
      </c>
    </row>
    <row r="243" spans="2:2">
      <c r="B243" s="14" t="s">
        <v>175</v>
      </c>
    </row>
    <row r="244" spans="2:2">
      <c r="B244" s="14" t="s">
        <v>176</v>
      </c>
    </row>
    <row r="245" spans="2:2">
      <c r="B245" s="14" t="s">
        <v>177</v>
      </c>
    </row>
    <row r="246" spans="2:2">
      <c r="B246" s="14" t="s">
        <v>177</v>
      </c>
    </row>
    <row r="254" spans="2:2">
      <c r="B254" t="s">
        <v>330</v>
      </c>
    </row>
    <row r="255" spans="2:2">
      <c r="B255" t="s">
        <v>414</v>
      </c>
    </row>
    <row r="256" spans="2:2">
      <c r="B256" t="s">
        <v>419</v>
      </c>
    </row>
    <row r="257" spans="2:2">
      <c r="B257" t="s">
        <v>420</v>
      </c>
    </row>
    <row r="258" spans="2:2">
      <c r="B258" t="s">
        <v>421</v>
      </c>
    </row>
    <row r="259" spans="2:2">
      <c r="B259" t="s">
        <v>423</v>
      </c>
    </row>
    <row r="260" spans="2:2">
      <c r="B260" t="s">
        <v>424</v>
      </c>
    </row>
    <row r="261" spans="2:2">
      <c r="B261" t="s">
        <v>329</v>
      </c>
    </row>
    <row r="262" spans="2:2">
      <c r="B262" t="s">
        <v>400</v>
      </c>
    </row>
    <row r="263" spans="2:2">
      <c r="B263" t="s">
        <v>401</v>
      </c>
    </row>
    <row r="264" spans="2:2">
      <c r="B264" t="s">
        <v>402</v>
      </c>
    </row>
    <row r="265" spans="2:2">
      <c r="B265" t="s">
        <v>403</v>
      </c>
    </row>
    <row r="266" spans="2:2">
      <c r="B266" t="s">
        <v>404</v>
      </c>
    </row>
    <row r="267" spans="2:2">
      <c r="B267" t="s">
        <v>405</v>
      </c>
    </row>
    <row r="268" spans="2:2">
      <c r="B268" t="s">
        <v>406</v>
      </c>
    </row>
    <row r="269" spans="2:2">
      <c r="B269" t="s">
        <v>407</v>
      </c>
    </row>
    <row r="270" spans="2:2">
      <c r="B270" t="s">
        <v>408</v>
      </c>
    </row>
    <row r="271" spans="2:2">
      <c r="B271" t="s">
        <v>345</v>
      </c>
    </row>
    <row r="272" spans="2:2">
      <c r="B272" t="s">
        <v>409</v>
      </c>
    </row>
    <row r="273" spans="2:2">
      <c r="B273" t="s">
        <v>346</v>
      </c>
    </row>
    <row r="274" spans="2:2">
      <c r="B274" t="s">
        <v>347</v>
      </c>
    </row>
    <row r="275" spans="2:2">
      <c r="B275" t="s">
        <v>410</v>
      </c>
    </row>
    <row r="276" spans="2:2">
      <c r="B276" t="s">
        <v>411</v>
      </c>
    </row>
    <row r="277" spans="2:2">
      <c r="B277" t="s">
        <v>412</v>
      </c>
    </row>
    <row r="278" spans="2:2">
      <c r="B278" t="s">
        <v>413</v>
      </c>
    </row>
    <row r="279" spans="2:2">
      <c r="B279" t="s">
        <v>413</v>
      </c>
    </row>
    <row r="280" spans="2:2">
      <c r="B280" t="s">
        <v>415</v>
      </c>
    </row>
    <row r="281" spans="2:2">
      <c r="B281" t="s">
        <v>416</v>
      </c>
    </row>
    <row r="282" spans="2:2">
      <c r="B282" t="s">
        <v>417</v>
      </c>
    </row>
    <row r="283" spans="2:2">
      <c r="B283" t="s">
        <v>418</v>
      </c>
    </row>
    <row r="284" spans="2:2">
      <c r="B284" t="s">
        <v>425</v>
      </c>
    </row>
    <row r="285" spans="2:2">
      <c r="B285" t="s">
        <v>426</v>
      </c>
    </row>
    <row r="286" spans="2:2">
      <c r="B286" t="s">
        <v>422</v>
      </c>
    </row>
    <row r="290" spans="2:3">
      <c r="B290" s="128" t="s">
        <v>435</v>
      </c>
    </row>
    <row r="291" spans="2:3">
      <c r="B291" t="s">
        <v>185</v>
      </c>
      <c r="C291" t="s">
        <v>3</v>
      </c>
    </row>
    <row r="292" spans="2:3">
      <c r="B292" s="24" t="s">
        <v>19</v>
      </c>
    </row>
    <row r="293" spans="2:3">
      <c r="B293" t="s">
        <v>433</v>
      </c>
      <c r="C293" t="s">
        <v>437</v>
      </c>
    </row>
    <row r="294" spans="2:3">
      <c r="B294" t="s">
        <v>434</v>
      </c>
      <c r="C294" t="s">
        <v>436</v>
      </c>
    </row>
    <row r="310" spans="2:3" ht="17.25" thickBot="1"/>
    <row r="311" spans="2:3">
      <c r="B311" s="107" t="s">
        <v>335</v>
      </c>
      <c r="C311" s="108" t="s">
        <v>226</v>
      </c>
    </row>
    <row r="312" spans="2:3">
      <c r="B312" s="109" t="s">
        <v>336</v>
      </c>
      <c r="C312" s="110" t="s">
        <v>225</v>
      </c>
    </row>
    <row r="313" spans="2:3" ht="94.5">
      <c r="B313" s="109" t="s">
        <v>337</v>
      </c>
      <c r="C313" s="111" t="s">
        <v>228</v>
      </c>
    </row>
    <row r="314" spans="2:3">
      <c r="B314" s="109" t="s">
        <v>338</v>
      </c>
      <c r="C314" s="110" t="s">
        <v>224</v>
      </c>
    </row>
    <row r="315" spans="2:3">
      <c r="B315" s="109" t="s">
        <v>339</v>
      </c>
      <c r="C315" s="110" t="s">
        <v>227</v>
      </c>
    </row>
    <row r="316" spans="2:3">
      <c r="B316" s="109" t="s">
        <v>340</v>
      </c>
      <c r="C316" s="110" t="s">
        <v>220</v>
      </c>
    </row>
    <row r="324" spans="2:2">
      <c r="B324" t="s">
        <v>359</v>
      </c>
    </row>
    <row r="325" spans="2:2">
      <c r="B325" t="s">
        <v>360</v>
      </c>
    </row>
    <row r="326" spans="2:2">
      <c r="B326" t="s">
        <v>362</v>
      </c>
    </row>
  </sheetData>
  <sortState xmlns:xlrd2="http://schemas.microsoft.com/office/spreadsheetml/2017/richdata2" ref="B262:B283">
    <sortCondition ref="B262:B283"/>
  </sortState>
  <phoneticPr fontId="1" type="noConversion"/>
  <pageMargins left="0.7" right="0.7" top="0.75" bottom="0.75" header="0.3" footer="0.3"/>
  <pageSetup paperSize="9" orientation="landscape" horizontalDpi="1200" verticalDpi="1200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B1:M85"/>
  <sheetViews>
    <sheetView tabSelected="1" zoomScale="85" zoomScaleNormal="85" workbookViewId="0">
      <selection activeCell="F12" sqref="F12"/>
    </sheetView>
  </sheetViews>
  <sheetFormatPr defaultRowHeight="16.5"/>
  <cols>
    <col min="1" max="1" width="3.875" customWidth="1"/>
    <col min="2" max="2" width="2" customWidth="1"/>
    <col min="3" max="3" width="1.875" customWidth="1"/>
    <col min="4" max="4" width="9.875" bestFit="1" customWidth="1"/>
    <col min="5" max="5" width="28.375" bestFit="1" customWidth="1"/>
    <col min="6" max="6" width="55.25" style="4" bestFit="1" customWidth="1"/>
    <col min="7" max="7" width="2.375" customWidth="1"/>
    <col min="8" max="8" width="5" customWidth="1"/>
    <col min="9" max="9" width="16" customWidth="1"/>
    <col min="10" max="10" width="78.625" style="23" customWidth="1"/>
    <col min="11" max="11" width="3" customWidth="1"/>
    <col min="12" max="12" width="114.75" customWidth="1"/>
    <col min="13" max="13" width="11.125" bestFit="1" customWidth="1"/>
  </cols>
  <sheetData>
    <row r="1" spans="2:13" ht="6.75" customHeight="1" thickBot="1"/>
    <row r="2" spans="2:13" ht="10.5" customHeight="1" thickBot="1">
      <c r="B2" s="5"/>
      <c r="C2" s="15"/>
      <c r="D2" s="15"/>
      <c r="E2" s="15"/>
      <c r="F2" s="58"/>
      <c r="G2" s="15"/>
      <c r="H2" s="15"/>
      <c r="I2" s="15"/>
      <c r="J2" s="25"/>
      <c r="K2" s="6"/>
      <c r="L2" s="4"/>
    </row>
    <row r="3" spans="2:13" ht="17.45" customHeight="1">
      <c r="B3" s="7"/>
      <c r="C3" s="159" t="str">
        <f>CONCATENATE($F$8," 패키징 요청서 ",$F$9)</f>
        <v>고객사명 패키징 요청서 -</v>
      </c>
      <c r="D3" s="160"/>
      <c r="E3" s="160"/>
      <c r="F3" s="160"/>
      <c r="G3" s="160"/>
      <c r="H3" s="160"/>
      <c r="I3" s="160"/>
      <c r="J3" s="161"/>
      <c r="K3" s="8"/>
      <c r="L3" s="4"/>
    </row>
    <row r="4" spans="2:13" ht="17.45" customHeight="1">
      <c r="B4" s="7"/>
      <c r="C4" s="162"/>
      <c r="D4" s="163"/>
      <c r="E4" s="163"/>
      <c r="F4" s="163"/>
      <c r="G4" s="163"/>
      <c r="H4" s="163"/>
      <c r="I4" s="163"/>
      <c r="J4" s="164"/>
      <c r="K4" s="8"/>
      <c r="L4" s="4"/>
    </row>
    <row r="5" spans="2:13" ht="17.45" customHeight="1" thickBot="1">
      <c r="B5" s="7"/>
      <c r="C5" s="165"/>
      <c r="D5" s="166"/>
      <c r="E5" s="166"/>
      <c r="F5" s="166"/>
      <c r="G5" s="166"/>
      <c r="H5" s="166"/>
      <c r="I5" s="166"/>
      <c r="J5" s="167"/>
      <c r="K5" s="8"/>
      <c r="L5" s="4"/>
    </row>
    <row r="6" spans="2:13" ht="17.25">
      <c r="B6" s="7"/>
      <c r="C6" s="16" t="s">
        <v>4</v>
      </c>
      <c r="D6" s="2"/>
      <c r="E6" s="2"/>
      <c r="F6" s="2"/>
      <c r="G6" s="4"/>
      <c r="H6" s="4"/>
      <c r="I6" s="4"/>
      <c r="J6" s="26"/>
      <c r="K6" s="8"/>
      <c r="L6" s="4"/>
    </row>
    <row r="7" spans="2:13" ht="18" thickBot="1">
      <c r="B7" s="7"/>
      <c r="C7" s="16"/>
      <c r="D7" s="2"/>
      <c r="E7" s="2"/>
      <c r="F7" s="2"/>
      <c r="G7" s="4"/>
      <c r="H7" s="4"/>
      <c r="I7" s="4"/>
      <c r="J7" s="27"/>
      <c r="K7" s="8"/>
      <c r="L7" s="4"/>
    </row>
    <row r="8" spans="2:13" ht="20.100000000000001" customHeight="1">
      <c r="B8" s="7"/>
      <c r="C8" s="4"/>
      <c r="D8" s="182" t="s">
        <v>231</v>
      </c>
      <c r="E8" s="130" t="s">
        <v>2</v>
      </c>
      <c r="F8" s="140" t="s">
        <v>465</v>
      </c>
      <c r="G8" s="4"/>
      <c r="H8" s="4"/>
      <c r="I8" s="36" t="s">
        <v>462</v>
      </c>
      <c r="J8" s="36"/>
      <c r="K8" s="8"/>
      <c r="L8" s="4"/>
    </row>
    <row r="9" spans="2:13" ht="20.100000000000001" customHeight="1">
      <c r="B9" s="7"/>
      <c r="C9" s="4"/>
      <c r="D9" s="183"/>
      <c r="E9" s="131" t="s">
        <v>243</v>
      </c>
      <c r="F9" s="141" t="s">
        <v>461</v>
      </c>
      <c r="G9" s="4"/>
      <c r="H9" s="4"/>
      <c r="I9" s="225" t="s">
        <v>363</v>
      </c>
      <c r="J9" s="225"/>
      <c r="K9" s="8"/>
      <c r="L9" s="4"/>
    </row>
    <row r="10" spans="2:13" ht="20.100000000000001" customHeight="1">
      <c r="B10" s="7"/>
      <c r="C10" s="4"/>
      <c r="D10" s="183"/>
      <c r="E10" s="131" t="s">
        <v>178</v>
      </c>
      <c r="F10" s="141" t="s">
        <v>464</v>
      </c>
      <c r="G10" s="4"/>
      <c r="H10" s="4"/>
      <c r="I10" s="225" t="s">
        <v>379</v>
      </c>
      <c r="J10" s="225"/>
      <c r="K10" s="8"/>
      <c r="L10" s="13"/>
      <c r="M10" s="1"/>
    </row>
    <row r="11" spans="2:13" ht="20.100000000000001" customHeight="1">
      <c r="B11" s="7"/>
      <c r="C11" s="4"/>
      <c r="D11" s="183"/>
      <c r="E11" s="131" t="s">
        <v>179</v>
      </c>
      <c r="F11" s="142">
        <v>45798</v>
      </c>
      <c r="G11" s="4"/>
      <c r="H11" s="4"/>
      <c r="I11" s="232" t="s">
        <v>364</v>
      </c>
      <c r="J11" s="232"/>
      <c r="K11" s="8"/>
      <c r="L11" s="13"/>
      <c r="M11" s="1"/>
    </row>
    <row r="12" spans="2:13" ht="34.5" customHeight="1">
      <c r="B12" s="7"/>
      <c r="C12" s="4"/>
      <c r="D12" s="183"/>
      <c r="E12" s="132" t="s">
        <v>259</v>
      </c>
      <c r="F12" s="156" t="s">
        <v>483</v>
      </c>
      <c r="G12" s="4"/>
      <c r="H12" s="4"/>
      <c r="I12" s="229" t="s">
        <v>365</v>
      </c>
      <c r="J12" s="229"/>
      <c r="K12" s="8"/>
      <c r="L12" s="13"/>
      <c r="M12" s="1"/>
    </row>
    <row r="13" spans="2:13" ht="34.5" customHeight="1" thickBot="1">
      <c r="B13" s="7"/>
      <c r="C13" s="4"/>
      <c r="D13" s="183"/>
      <c r="E13" s="133" t="s">
        <v>258</v>
      </c>
      <c r="F13" s="157" t="s">
        <v>482</v>
      </c>
      <c r="G13" s="4"/>
      <c r="H13" s="4"/>
      <c r="I13" s="229"/>
      <c r="J13" s="229"/>
      <c r="K13" s="8"/>
      <c r="L13" s="13"/>
      <c r="M13" s="1"/>
    </row>
    <row r="14" spans="2:13" ht="28.9" customHeight="1">
      <c r="B14" s="7"/>
      <c r="C14" s="4"/>
      <c r="D14" s="241" t="s">
        <v>244</v>
      </c>
      <c r="E14" s="134" t="s">
        <v>201</v>
      </c>
      <c r="F14" s="143" t="s">
        <v>291</v>
      </c>
      <c r="G14" s="4"/>
      <c r="H14" s="4"/>
      <c r="I14" s="229" t="s">
        <v>366</v>
      </c>
      <c r="J14" s="229"/>
      <c r="K14" s="8"/>
      <c r="L14" s="13"/>
      <c r="M14" s="1"/>
    </row>
    <row r="15" spans="2:13" ht="28.9" customHeight="1">
      <c r="B15" s="7"/>
      <c r="C15" s="4"/>
      <c r="D15" s="242"/>
      <c r="E15" s="135" t="s">
        <v>399</v>
      </c>
      <c r="F15" s="144" t="s">
        <v>274</v>
      </c>
      <c r="G15" s="4"/>
      <c r="H15" s="4"/>
      <c r="I15" s="229" t="s">
        <v>428</v>
      </c>
      <c r="J15" s="229"/>
      <c r="K15" s="8"/>
      <c r="L15" s="13"/>
      <c r="M15" s="1"/>
    </row>
    <row r="16" spans="2:13" ht="28.9" customHeight="1">
      <c r="B16" s="7"/>
      <c r="C16" s="4"/>
      <c r="D16" s="242"/>
      <c r="E16" s="136" t="s">
        <v>432</v>
      </c>
      <c r="F16" s="144" t="s">
        <v>466</v>
      </c>
      <c r="G16" s="4"/>
      <c r="H16" s="4"/>
      <c r="I16" s="244" t="s">
        <v>441</v>
      </c>
      <c r="J16" s="244"/>
      <c r="K16" s="8"/>
      <c r="L16" s="13"/>
      <c r="M16" s="1"/>
    </row>
    <row r="17" spans="2:13" ht="28.9" customHeight="1">
      <c r="B17" s="7"/>
      <c r="C17" s="4"/>
      <c r="D17" s="242"/>
      <c r="E17" s="136" t="s">
        <v>445</v>
      </c>
      <c r="F17" s="145" t="s">
        <v>443</v>
      </c>
      <c r="G17" s="4"/>
      <c r="H17" s="4"/>
      <c r="I17" s="129"/>
      <c r="J17" s="129"/>
      <c r="K17" s="8"/>
      <c r="L17" s="13"/>
      <c r="M17" s="1"/>
    </row>
    <row r="18" spans="2:13" ht="28.9" customHeight="1">
      <c r="B18" s="7"/>
      <c r="C18" s="4"/>
      <c r="D18" s="242"/>
      <c r="E18" s="137" t="s">
        <v>446</v>
      </c>
      <c r="F18" s="146" t="s">
        <v>444</v>
      </c>
      <c r="G18" s="4"/>
      <c r="H18" s="4"/>
      <c r="I18" s="129"/>
      <c r="J18" s="129"/>
      <c r="K18" s="8"/>
      <c r="L18" s="13"/>
      <c r="M18" s="1"/>
    </row>
    <row r="19" spans="2:13" ht="28.9" customHeight="1">
      <c r="B19" s="7"/>
      <c r="C19" s="4"/>
      <c r="D19" s="242"/>
      <c r="E19" s="137" t="s">
        <v>447</v>
      </c>
      <c r="F19" s="147" t="s">
        <v>448</v>
      </c>
      <c r="G19" s="4"/>
      <c r="H19" s="4"/>
      <c r="I19" s="129"/>
      <c r="J19" s="129"/>
      <c r="K19" s="8"/>
      <c r="L19" s="13"/>
      <c r="M19" s="1"/>
    </row>
    <row r="20" spans="2:13" ht="28.9" customHeight="1">
      <c r="B20" s="7"/>
      <c r="C20" s="4"/>
      <c r="D20" s="242"/>
      <c r="E20" s="135" t="s">
        <v>390</v>
      </c>
      <c r="F20" s="148" t="s">
        <v>274</v>
      </c>
      <c r="G20" s="4"/>
      <c r="H20" s="4"/>
      <c r="I20" s="229" t="s">
        <v>440</v>
      </c>
      <c r="J20" s="229"/>
      <c r="K20" s="8"/>
      <c r="L20" s="13"/>
      <c r="M20" s="1"/>
    </row>
    <row r="21" spans="2:13" ht="43.5" customHeight="1">
      <c r="B21" s="7"/>
      <c r="C21" s="4"/>
      <c r="D21" s="242"/>
      <c r="E21" s="136" t="s">
        <v>484</v>
      </c>
      <c r="F21" s="149" t="s">
        <v>479</v>
      </c>
      <c r="G21" s="4"/>
      <c r="H21" s="4"/>
      <c r="I21" s="229" t="s">
        <v>429</v>
      </c>
      <c r="J21" s="229"/>
      <c r="K21" s="8"/>
      <c r="L21" s="13"/>
      <c r="M21" s="1"/>
    </row>
    <row r="22" spans="2:13" ht="28.9" customHeight="1">
      <c r="B22" s="7"/>
      <c r="C22" s="4"/>
      <c r="D22" s="242"/>
      <c r="E22" s="135" t="s">
        <v>245</v>
      </c>
      <c r="F22" s="148" t="s">
        <v>291</v>
      </c>
      <c r="G22" s="4"/>
      <c r="H22" s="4"/>
      <c r="I22" s="229" t="s">
        <v>430</v>
      </c>
      <c r="J22" s="229"/>
      <c r="K22" s="8"/>
      <c r="L22" s="13"/>
      <c r="M22" s="1"/>
    </row>
    <row r="23" spans="2:13" ht="28.9" customHeight="1">
      <c r="B23" s="7"/>
      <c r="C23" s="4"/>
      <c r="D23" s="242"/>
      <c r="E23" s="137" t="s">
        <v>328</v>
      </c>
      <c r="F23" s="150" t="s">
        <v>291</v>
      </c>
      <c r="G23" s="4"/>
      <c r="H23" s="4"/>
      <c r="I23" s="230" t="s">
        <v>431</v>
      </c>
      <c r="J23" s="230"/>
      <c r="K23" s="8"/>
      <c r="L23" s="13"/>
      <c r="M23" s="1"/>
    </row>
    <row r="24" spans="2:13" ht="28.9" customHeight="1" thickBot="1">
      <c r="B24" s="7"/>
      <c r="C24" s="4"/>
      <c r="D24" s="242"/>
      <c r="E24" s="138" t="s">
        <v>333</v>
      </c>
      <c r="F24" s="151"/>
      <c r="G24" s="4"/>
      <c r="H24" s="4"/>
      <c r="I24" s="231"/>
      <c r="J24" s="231"/>
      <c r="K24" s="8"/>
      <c r="L24" s="13"/>
      <c r="M24" s="1"/>
    </row>
    <row r="25" spans="2:13" ht="28.9" customHeight="1" thickBot="1">
      <c r="B25" s="7"/>
      <c r="C25" s="4"/>
      <c r="D25" s="243"/>
      <c r="E25" s="139" t="s">
        <v>331</v>
      </c>
      <c r="F25" s="152" t="s">
        <v>458</v>
      </c>
      <c r="G25" s="4"/>
      <c r="H25" s="4"/>
      <c r="I25" s="224"/>
      <c r="J25" s="224"/>
      <c r="K25" s="8"/>
      <c r="L25" s="13"/>
      <c r="M25" s="1"/>
    </row>
    <row r="26" spans="2:13" ht="17.25">
      <c r="B26" s="7"/>
      <c r="C26" s="16"/>
      <c r="D26" s="22"/>
      <c r="E26" s="22"/>
      <c r="F26" s="64"/>
      <c r="G26" s="4"/>
      <c r="H26" s="4"/>
      <c r="I26" s="225"/>
      <c r="J26" s="225"/>
      <c r="K26" s="8"/>
      <c r="L26" s="4"/>
    </row>
    <row r="27" spans="2:13" ht="18" thickBot="1">
      <c r="B27" s="7"/>
      <c r="C27" s="16" t="s">
        <v>200</v>
      </c>
      <c r="D27" s="22"/>
      <c r="E27" s="22"/>
      <c r="F27" s="64"/>
      <c r="G27" s="4"/>
      <c r="H27" s="4"/>
      <c r="I27" s="226"/>
      <c r="J27" s="226"/>
      <c r="K27" s="8"/>
      <c r="L27" s="4"/>
    </row>
    <row r="28" spans="2:13" ht="18" thickBot="1">
      <c r="B28" s="7"/>
      <c r="C28" s="16"/>
      <c r="D28" s="22"/>
      <c r="E28" s="22"/>
      <c r="F28" s="64"/>
      <c r="G28" s="4"/>
      <c r="H28" s="4"/>
      <c r="I28" s="227" t="s">
        <v>257</v>
      </c>
      <c r="J28" s="227"/>
      <c r="K28" s="8"/>
      <c r="L28" s="4"/>
    </row>
    <row r="29" spans="2:13" ht="20.100000000000001" customHeight="1">
      <c r="B29" s="7"/>
      <c r="C29" s="4"/>
      <c r="D29" s="168" t="s">
        <v>478</v>
      </c>
      <c r="E29" s="175" t="s">
        <v>0</v>
      </c>
      <c r="F29" s="154" t="s">
        <v>467</v>
      </c>
      <c r="G29" s="4"/>
      <c r="H29" s="4"/>
      <c r="I29" s="228" t="s">
        <v>367</v>
      </c>
      <c r="J29" s="228"/>
      <c r="K29" s="8"/>
      <c r="L29" s="4"/>
    </row>
    <row r="30" spans="2:13" ht="20.100000000000001" customHeight="1">
      <c r="B30" s="7"/>
      <c r="C30" s="4"/>
      <c r="D30" s="169"/>
      <c r="E30" s="176"/>
      <c r="F30" s="96" t="s">
        <v>19</v>
      </c>
      <c r="G30" s="4"/>
      <c r="H30" s="4"/>
      <c r="I30" s="235" t="s">
        <v>320</v>
      </c>
      <c r="J30" s="235"/>
      <c r="K30" s="8"/>
      <c r="L30" s="4"/>
    </row>
    <row r="31" spans="2:13" ht="20.100000000000001" customHeight="1">
      <c r="B31" s="7"/>
      <c r="C31" s="4"/>
      <c r="D31" s="169"/>
      <c r="E31" s="176"/>
      <c r="F31" s="96" t="s">
        <v>19</v>
      </c>
      <c r="G31" s="4"/>
      <c r="H31" s="4"/>
      <c r="I31" s="236" t="s">
        <v>268</v>
      </c>
      <c r="J31" s="236"/>
      <c r="K31" s="8"/>
      <c r="L31" s="4"/>
    </row>
    <row r="32" spans="2:13" ht="20.100000000000001" customHeight="1">
      <c r="B32" s="7"/>
      <c r="C32" s="4"/>
      <c r="D32" s="170"/>
      <c r="E32" s="177"/>
      <c r="F32" s="96" t="s">
        <v>180</v>
      </c>
      <c r="G32" s="4"/>
      <c r="H32" s="4"/>
      <c r="I32" s="236"/>
      <c r="J32" s="236"/>
      <c r="K32" s="8"/>
      <c r="L32" s="4"/>
    </row>
    <row r="33" spans="2:12" ht="20.100000000000001" customHeight="1">
      <c r="B33" s="7"/>
      <c r="C33" s="4"/>
      <c r="D33" s="170"/>
      <c r="E33" s="177"/>
      <c r="F33" s="96" t="s">
        <v>180</v>
      </c>
      <c r="G33" s="4"/>
      <c r="H33" s="4"/>
      <c r="I33" s="236"/>
      <c r="J33" s="236"/>
      <c r="K33" s="8"/>
      <c r="L33" s="4"/>
    </row>
    <row r="34" spans="2:12" ht="20.100000000000001" customHeight="1">
      <c r="B34" s="7"/>
      <c r="C34" s="4"/>
      <c r="D34" s="170"/>
      <c r="E34" s="177"/>
      <c r="F34" s="96" t="s">
        <v>180</v>
      </c>
      <c r="G34" s="4"/>
      <c r="H34" s="4"/>
      <c r="I34" s="236"/>
      <c r="J34" s="236"/>
      <c r="K34" s="8"/>
      <c r="L34" s="4"/>
    </row>
    <row r="35" spans="2:12" ht="20.100000000000001" customHeight="1" thickBot="1">
      <c r="B35" s="7"/>
      <c r="C35" s="4"/>
      <c r="D35" s="171"/>
      <c r="E35" s="178"/>
      <c r="F35" s="97" t="s">
        <v>19</v>
      </c>
      <c r="G35" s="4"/>
      <c r="H35" s="4"/>
      <c r="I35" s="225"/>
      <c r="J35" s="225"/>
      <c r="K35" s="8"/>
      <c r="L35" s="4"/>
    </row>
    <row r="36" spans="2:12" ht="20.100000000000001" customHeight="1" thickBot="1">
      <c r="B36" s="7"/>
      <c r="C36" s="4"/>
      <c r="D36" s="35" t="s">
        <v>357</v>
      </c>
      <c r="E36" s="114" t="s">
        <v>358</v>
      </c>
      <c r="F36" s="122" t="s">
        <v>361</v>
      </c>
      <c r="G36" s="4"/>
      <c r="H36" s="4"/>
      <c r="I36" s="225"/>
      <c r="J36" s="225"/>
      <c r="K36" s="8"/>
      <c r="L36" s="4"/>
    </row>
    <row r="37" spans="2:12" ht="21" customHeight="1" thickBot="1">
      <c r="B37" s="7"/>
      <c r="C37" s="4"/>
      <c r="D37" s="33" t="s">
        <v>246</v>
      </c>
      <c r="E37" s="34" t="s">
        <v>247</v>
      </c>
      <c r="F37" s="98" t="s">
        <v>250</v>
      </c>
      <c r="G37" s="4"/>
      <c r="H37" s="4"/>
      <c r="I37" s="233" t="s">
        <v>368</v>
      </c>
      <c r="J37" s="233"/>
      <c r="K37" s="8"/>
      <c r="L37" s="4"/>
    </row>
    <row r="38" spans="2:12" ht="21" customHeight="1" thickBot="1">
      <c r="B38" s="7"/>
      <c r="C38" s="4"/>
      <c r="D38" s="35" t="s">
        <v>260</v>
      </c>
      <c r="E38" s="30" t="s">
        <v>253</v>
      </c>
      <c r="F38" s="99" t="s">
        <v>356</v>
      </c>
      <c r="G38" s="4"/>
      <c r="H38" s="4"/>
      <c r="I38" s="233" t="s">
        <v>380</v>
      </c>
      <c r="J38" s="233"/>
      <c r="K38" s="8"/>
      <c r="L38" s="4"/>
    </row>
    <row r="39" spans="2:12" ht="21" customHeight="1" thickBot="1">
      <c r="B39" s="7"/>
      <c r="C39" s="4"/>
      <c r="D39" s="37" t="s">
        <v>265</v>
      </c>
      <c r="E39" s="38" t="s">
        <v>267</v>
      </c>
      <c r="F39" s="100" t="s">
        <v>391</v>
      </c>
      <c r="G39" s="190" t="s">
        <v>306</v>
      </c>
      <c r="H39" s="191"/>
      <c r="I39" s="234" t="s">
        <v>369</v>
      </c>
      <c r="J39" s="233"/>
      <c r="K39" s="8"/>
      <c r="L39" s="4"/>
    </row>
    <row r="40" spans="2:12" ht="21" customHeight="1" thickBot="1">
      <c r="B40" s="7"/>
      <c r="C40" s="4"/>
      <c r="D40" s="37" t="s">
        <v>266</v>
      </c>
      <c r="E40" s="38" t="s">
        <v>263</v>
      </c>
      <c r="F40" s="96" t="s">
        <v>291</v>
      </c>
      <c r="G40" s="209" t="s">
        <v>459</v>
      </c>
      <c r="H40" s="210"/>
      <c r="I40" s="234" t="s">
        <v>370</v>
      </c>
      <c r="J40" s="233"/>
      <c r="K40" s="8"/>
      <c r="L40" s="4"/>
    </row>
    <row r="41" spans="2:12" ht="21" customHeight="1" thickBot="1">
      <c r="B41" s="7"/>
      <c r="C41" s="4"/>
      <c r="D41" s="37" t="s">
        <v>293</v>
      </c>
      <c r="E41" s="38" t="s">
        <v>292</v>
      </c>
      <c r="F41" s="123" t="s">
        <v>291</v>
      </c>
      <c r="G41" s="184" t="s">
        <v>459</v>
      </c>
      <c r="H41" s="185"/>
      <c r="I41" s="234" t="s">
        <v>371</v>
      </c>
      <c r="J41" s="233"/>
      <c r="K41" s="8"/>
      <c r="L41" s="4"/>
    </row>
    <row r="42" spans="2:12" ht="20.100000000000001" customHeight="1">
      <c r="B42" s="7"/>
      <c r="C42" s="4"/>
      <c r="D42" s="172" t="s">
        <v>230</v>
      </c>
      <c r="E42" s="179" t="s">
        <v>1</v>
      </c>
      <c r="F42" s="124" t="s">
        <v>204</v>
      </c>
      <c r="G42" s="184" t="s">
        <v>459</v>
      </c>
      <c r="H42" s="185"/>
      <c r="I42" s="245"/>
      <c r="J42" s="246"/>
      <c r="K42" s="8"/>
      <c r="L42" s="4"/>
    </row>
    <row r="43" spans="2:12" ht="20.100000000000001" customHeight="1">
      <c r="B43" s="7"/>
      <c r="C43" s="4"/>
      <c r="D43" s="173"/>
      <c r="E43" s="180"/>
      <c r="F43" s="125" t="s">
        <v>186</v>
      </c>
      <c r="G43" s="184" t="s">
        <v>459</v>
      </c>
      <c r="H43" s="185"/>
      <c r="I43" s="247" t="s">
        <v>372</v>
      </c>
      <c r="J43" s="228"/>
      <c r="K43" s="8"/>
      <c r="L43" s="4"/>
    </row>
    <row r="44" spans="2:12" ht="20.100000000000001" customHeight="1">
      <c r="B44" s="7"/>
      <c r="C44" s="4"/>
      <c r="D44" s="173"/>
      <c r="E44" s="180"/>
      <c r="F44" s="125" t="s">
        <v>187</v>
      </c>
      <c r="G44" s="184" t="s">
        <v>459</v>
      </c>
      <c r="H44" s="185"/>
      <c r="I44" s="238" t="s">
        <v>373</v>
      </c>
      <c r="J44" s="225"/>
      <c r="K44" s="8"/>
      <c r="L44" s="4"/>
    </row>
    <row r="45" spans="2:12" ht="20.100000000000001" customHeight="1">
      <c r="B45" s="7"/>
      <c r="C45" s="4"/>
      <c r="D45" s="173"/>
      <c r="E45" s="180"/>
      <c r="F45" s="125" t="s">
        <v>203</v>
      </c>
      <c r="G45" s="184" t="s">
        <v>459</v>
      </c>
      <c r="H45" s="185"/>
      <c r="I45" s="245" t="s">
        <v>374</v>
      </c>
      <c r="J45" s="246"/>
      <c r="K45" s="8"/>
      <c r="L45" s="4"/>
    </row>
    <row r="46" spans="2:12" ht="20.100000000000001" customHeight="1">
      <c r="B46" s="7"/>
      <c r="C46" s="4"/>
      <c r="D46" s="173"/>
      <c r="E46" s="180"/>
      <c r="F46" s="282" t="s">
        <v>492</v>
      </c>
      <c r="G46" s="186" t="s">
        <v>264</v>
      </c>
      <c r="H46" s="187"/>
      <c r="I46" s="238" t="s">
        <v>375</v>
      </c>
      <c r="J46" s="225"/>
      <c r="K46" s="8"/>
      <c r="L46" s="4"/>
    </row>
    <row r="47" spans="2:12" ht="20.100000000000001" customHeight="1">
      <c r="B47" s="7"/>
      <c r="C47" s="4"/>
      <c r="D47" s="173"/>
      <c r="E47" s="180"/>
      <c r="F47" s="282" t="s">
        <v>493</v>
      </c>
      <c r="G47" s="186" t="s">
        <v>264</v>
      </c>
      <c r="H47" s="187"/>
      <c r="I47" s="238" t="s">
        <v>491</v>
      </c>
      <c r="J47" s="225"/>
      <c r="K47" s="8"/>
      <c r="L47" s="4"/>
    </row>
    <row r="48" spans="2:12" ht="20.100000000000001" customHeight="1">
      <c r="B48" s="7"/>
      <c r="C48" s="4"/>
      <c r="D48" s="173"/>
      <c r="E48" s="180"/>
      <c r="F48" s="282" t="s">
        <v>494</v>
      </c>
      <c r="G48" s="186" t="s">
        <v>264</v>
      </c>
      <c r="H48" s="187"/>
      <c r="I48" s="238" t="s">
        <v>495</v>
      </c>
      <c r="J48" s="225"/>
      <c r="K48" s="8"/>
      <c r="L48" s="4"/>
    </row>
    <row r="49" spans="2:13" ht="20.100000000000001" customHeight="1">
      <c r="B49" s="7"/>
      <c r="C49" s="4"/>
      <c r="D49" s="173"/>
      <c r="E49" s="180"/>
      <c r="F49" s="125" t="s">
        <v>180</v>
      </c>
      <c r="G49" s="186" t="s">
        <v>264</v>
      </c>
      <c r="H49" s="187"/>
      <c r="I49" s="238"/>
      <c r="J49" s="225"/>
      <c r="K49" s="8"/>
      <c r="L49" s="4"/>
    </row>
    <row r="50" spans="2:13" ht="20.100000000000001" customHeight="1" thickBot="1">
      <c r="B50" s="7"/>
      <c r="C50" s="4"/>
      <c r="D50" s="174"/>
      <c r="E50" s="181"/>
      <c r="F50" s="126" t="s">
        <v>180</v>
      </c>
      <c r="G50" s="188" t="s">
        <v>264</v>
      </c>
      <c r="H50" s="189"/>
      <c r="I50" s="238" t="str">
        <f>IFERROR(VLOOKUP(E50,#REF!,2,FALSE),"")</f>
        <v/>
      </c>
      <c r="J50" s="225"/>
      <c r="K50" s="8"/>
      <c r="L50" s="4"/>
    </row>
    <row r="51" spans="2:13" ht="20.25" customHeight="1" thickBot="1">
      <c r="B51" s="7"/>
      <c r="C51" s="4"/>
      <c r="D51" s="206" t="s">
        <v>232</v>
      </c>
      <c r="E51" s="95" t="s">
        <v>229</v>
      </c>
      <c r="F51" s="94" t="s">
        <v>241</v>
      </c>
      <c r="G51" s="213" t="s">
        <v>459</v>
      </c>
      <c r="H51" s="214"/>
      <c r="I51" s="239" t="s">
        <v>376</v>
      </c>
      <c r="J51" s="240"/>
      <c r="K51" s="8"/>
      <c r="L51" s="13"/>
      <c r="M51" s="1"/>
    </row>
    <row r="52" spans="2:13" ht="20.100000000000001" customHeight="1" thickBot="1">
      <c r="B52" s="7"/>
      <c r="C52" s="4"/>
      <c r="D52" s="207"/>
      <c r="E52" s="204" t="s">
        <v>235</v>
      </c>
      <c r="F52" s="68" t="s">
        <v>334</v>
      </c>
      <c r="G52" s="209" t="s">
        <v>459</v>
      </c>
      <c r="H52" s="210"/>
      <c r="I52" s="221" t="s">
        <v>300</v>
      </c>
      <c r="J52" s="218"/>
      <c r="K52" s="8"/>
      <c r="L52" s="13"/>
      <c r="M52" s="1"/>
    </row>
    <row r="53" spans="2:13" ht="20.100000000000001" customHeight="1" thickBot="1">
      <c r="B53" s="7"/>
      <c r="C53" s="4"/>
      <c r="D53" s="207"/>
      <c r="E53" s="204"/>
      <c r="F53" s="68" t="s">
        <v>180</v>
      </c>
      <c r="G53" s="209" t="s">
        <v>264</v>
      </c>
      <c r="H53" s="210"/>
      <c r="I53" s="222"/>
      <c r="J53" s="223"/>
      <c r="K53" s="8"/>
      <c r="L53" s="13"/>
      <c r="M53" s="1"/>
    </row>
    <row r="54" spans="2:13" ht="20.100000000000001" customHeight="1" thickBot="1">
      <c r="B54" s="7"/>
      <c r="C54" s="4"/>
      <c r="D54" s="207"/>
      <c r="E54" s="204"/>
      <c r="F54" s="68" t="s">
        <v>180</v>
      </c>
      <c r="G54" s="209" t="s">
        <v>264</v>
      </c>
      <c r="H54" s="210"/>
      <c r="I54" s="219" t="s">
        <v>269</v>
      </c>
      <c r="J54" s="220"/>
      <c r="K54" s="8"/>
      <c r="L54" s="13"/>
      <c r="M54" s="1"/>
    </row>
    <row r="55" spans="2:13" ht="20.100000000000001" customHeight="1" thickBot="1">
      <c r="B55" s="7"/>
      <c r="C55" s="4"/>
      <c r="D55" s="208"/>
      <c r="E55" s="205"/>
      <c r="F55" s="68" t="s">
        <v>180</v>
      </c>
      <c r="G55" s="209" t="s">
        <v>264</v>
      </c>
      <c r="H55" s="210"/>
      <c r="I55" s="113" t="s">
        <v>377</v>
      </c>
      <c r="J55" s="113"/>
      <c r="K55" s="8"/>
      <c r="L55" s="13"/>
      <c r="M55" s="1"/>
    </row>
    <row r="56" spans="2:13" ht="20.100000000000001" customHeight="1" thickBot="1">
      <c r="B56" s="7"/>
      <c r="C56" s="4"/>
      <c r="D56" s="168" t="s">
        <v>233</v>
      </c>
      <c r="E56" s="175" t="s">
        <v>234</v>
      </c>
      <c r="F56" s="69" t="s">
        <v>191</v>
      </c>
      <c r="G56" s="211" t="s">
        <v>459</v>
      </c>
      <c r="H56" s="212"/>
      <c r="I56" s="217" t="s">
        <v>388</v>
      </c>
      <c r="J56" s="218"/>
      <c r="K56" s="8"/>
      <c r="L56" s="4"/>
    </row>
    <row r="57" spans="2:13" ht="20.100000000000001" customHeight="1" thickBot="1">
      <c r="B57" s="7"/>
      <c r="C57" s="4"/>
      <c r="D57" s="169"/>
      <c r="E57" s="176"/>
      <c r="F57" s="67" t="s">
        <v>322</v>
      </c>
      <c r="G57" s="211" t="s">
        <v>459</v>
      </c>
      <c r="H57" s="212"/>
      <c r="I57" s="215"/>
      <c r="J57" s="216"/>
      <c r="K57" s="8"/>
      <c r="L57" s="4"/>
    </row>
    <row r="58" spans="2:13" ht="20.100000000000001" customHeight="1" thickBot="1">
      <c r="B58" s="7"/>
      <c r="C58" s="4"/>
      <c r="D58" s="169"/>
      <c r="E58" s="176"/>
      <c r="F58" s="67" t="s">
        <v>302</v>
      </c>
      <c r="G58" s="211" t="s">
        <v>459</v>
      </c>
      <c r="H58" s="212"/>
      <c r="I58" s="215"/>
      <c r="J58" s="216"/>
      <c r="K58" s="8"/>
      <c r="L58" s="4"/>
    </row>
    <row r="59" spans="2:13" ht="20.100000000000001" customHeight="1" thickBot="1">
      <c r="B59" s="7"/>
      <c r="C59" s="4"/>
      <c r="D59" s="169"/>
      <c r="E59" s="176"/>
      <c r="F59" s="67" t="s">
        <v>193</v>
      </c>
      <c r="G59" s="211" t="s">
        <v>459</v>
      </c>
      <c r="H59" s="212"/>
      <c r="I59" s="215"/>
      <c r="J59" s="216"/>
      <c r="K59" s="8"/>
      <c r="L59" s="4"/>
    </row>
    <row r="60" spans="2:13" ht="20.100000000000001" customHeight="1" thickBot="1">
      <c r="B60" s="7"/>
      <c r="C60" s="4"/>
      <c r="D60" s="170"/>
      <c r="E60" s="177"/>
      <c r="F60" s="67" t="s">
        <v>323</v>
      </c>
      <c r="G60" s="209" t="s">
        <v>264</v>
      </c>
      <c r="H60" s="210"/>
      <c r="I60" s="215"/>
      <c r="J60" s="216"/>
      <c r="K60" s="8"/>
      <c r="L60" s="4"/>
    </row>
    <row r="61" spans="2:13" ht="20.100000000000001" customHeight="1" thickBot="1">
      <c r="B61" s="7"/>
      <c r="C61" s="4"/>
      <c r="D61" s="170"/>
      <c r="E61" s="177"/>
      <c r="F61" s="67" t="s">
        <v>180</v>
      </c>
      <c r="G61" s="209" t="s">
        <v>264</v>
      </c>
      <c r="H61" s="210"/>
      <c r="I61" s="215"/>
      <c r="J61" s="216"/>
      <c r="K61" s="8"/>
      <c r="L61" s="4"/>
    </row>
    <row r="62" spans="2:13" ht="20.100000000000001" customHeight="1" thickBot="1">
      <c r="B62" s="7"/>
      <c r="C62" s="4"/>
      <c r="D62" s="171"/>
      <c r="E62" s="178"/>
      <c r="F62" s="101" t="s">
        <v>180</v>
      </c>
      <c r="G62" s="209" t="s">
        <v>264</v>
      </c>
      <c r="H62" s="210"/>
      <c r="I62" s="215"/>
      <c r="J62" s="216"/>
      <c r="K62" s="8"/>
      <c r="L62" s="4"/>
    </row>
    <row r="63" spans="2:13" ht="35.1" customHeight="1" thickBot="1">
      <c r="B63" s="7"/>
      <c r="C63" s="4"/>
      <c r="D63" s="192" t="s">
        <v>270</v>
      </c>
      <c r="E63" s="31" t="s">
        <v>308</v>
      </c>
      <c r="F63" s="60" t="s">
        <v>442</v>
      </c>
      <c r="G63" s="213" t="s">
        <v>264</v>
      </c>
      <c r="H63" s="214"/>
      <c r="I63" s="215" t="s">
        <v>378</v>
      </c>
      <c r="J63" s="216"/>
      <c r="K63" s="8"/>
      <c r="L63" s="13"/>
      <c r="M63" s="1"/>
    </row>
    <row r="64" spans="2:13" ht="35.1" customHeight="1" thickBot="1">
      <c r="B64" s="7"/>
      <c r="C64" s="4"/>
      <c r="D64" s="193"/>
      <c r="E64" s="91" t="s">
        <v>28</v>
      </c>
      <c r="F64" s="65"/>
      <c r="G64" s="209" t="s">
        <v>264</v>
      </c>
      <c r="H64" s="210"/>
      <c r="I64" s="215"/>
      <c r="J64" s="216"/>
      <c r="K64" s="8"/>
      <c r="L64" s="13"/>
      <c r="M64" s="1"/>
    </row>
    <row r="65" spans="2:13" ht="35.1" customHeight="1" thickBot="1">
      <c r="B65" s="7"/>
      <c r="C65" s="4"/>
      <c r="D65" s="193"/>
      <c r="E65" s="158" t="s">
        <v>307</v>
      </c>
      <c r="F65" s="90" t="s">
        <v>460</v>
      </c>
      <c r="G65" s="209" t="s">
        <v>264</v>
      </c>
      <c r="H65" s="210"/>
      <c r="I65" s="215"/>
      <c r="J65" s="216"/>
      <c r="K65" s="8"/>
      <c r="L65" s="13"/>
      <c r="M65" s="1"/>
    </row>
    <row r="66" spans="2:13" ht="35.1" customHeight="1" thickBot="1">
      <c r="B66" s="7"/>
      <c r="C66" s="4"/>
      <c r="D66" s="193"/>
      <c r="E66" s="32"/>
      <c r="F66" s="61"/>
      <c r="G66" s="209" t="s">
        <v>264</v>
      </c>
      <c r="H66" s="210"/>
      <c r="I66" s="215"/>
      <c r="J66" s="216"/>
      <c r="K66" s="8"/>
      <c r="L66" s="13"/>
      <c r="M66" s="1"/>
    </row>
    <row r="67" spans="2:13" ht="35.1" customHeight="1" thickBot="1">
      <c r="B67" s="7"/>
      <c r="C67" s="4"/>
      <c r="D67" s="193"/>
      <c r="E67" s="66"/>
      <c r="F67" s="60"/>
      <c r="G67" s="209" t="s">
        <v>264</v>
      </c>
      <c r="H67" s="210"/>
      <c r="I67" s="215"/>
      <c r="J67" s="216"/>
      <c r="K67" s="8"/>
      <c r="L67" s="13"/>
      <c r="M67" s="1"/>
    </row>
    <row r="68" spans="2:13" ht="35.1" customHeight="1" thickBot="1">
      <c r="B68" s="7"/>
      <c r="C68" s="4"/>
      <c r="D68" s="193"/>
      <c r="E68" s="32"/>
      <c r="F68" s="61"/>
      <c r="G68" s="209" t="s">
        <v>264</v>
      </c>
      <c r="H68" s="210"/>
      <c r="I68" s="215"/>
      <c r="J68" s="216"/>
      <c r="K68" s="8"/>
      <c r="L68" s="13"/>
      <c r="M68" s="1"/>
    </row>
    <row r="69" spans="2:13" ht="35.1" customHeight="1" thickBot="1">
      <c r="B69" s="7"/>
      <c r="C69" s="4"/>
      <c r="D69" s="193"/>
      <c r="E69" s="32"/>
      <c r="F69" s="59"/>
      <c r="G69" s="209" t="s">
        <v>264</v>
      </c>
      <c r="H69" s="210"/>
      <c r="I69" s="215"/>
      <c r="J69" s="216"/>
      <c r="K69" s="8"/>
      <c r="L69" s="13"/>
      <c r="M69" s="1"/>
    </row>
    <row r="70" spans="2:13" ht="35.1" customHeight="1" thickBot="1">
      <c r="B70" s="7"/>
      <c r="C70" s="4"/>
      <c r="D70" s="193"/>
      <c r="E70" s="32"/>
      <c r="F70" s="59"/>
      <c r="G70" s="209" t="s">
        <v>264</v>
      </c>
      <c r="H70" s="210"/>
      <c r="I70" s="215"/>
      <c r="J70" s="216"/>
      <c r="K70" s="8"/>
      <c r="L70" s="13"/>
      <c r="M70" s="1"/>
    </row>
    <row r="71" spans="2:13" ht="35.1" customHeight="1" thickBot="1">
      <c r="B71" s="7"/>
      <c r="C71" s="4"/>
      <c r="D71" s="193"/>
      <c r="E71" s="29"/>
      <c r="F71" s="62"/>
      <c r="G71" s="209" t="s">
        <v>264</v>
      </c>
      <c r="H71" s="210"/>
      <c r="I71" s="215"/>
      <c r="J71" s="216"/>
      <c r="K71" s="8"/>
      <c r="L71" s="13"/>
      <c r="M71" s="1"/>
    </row>
    <row r="72" spans="2:13" ht="15.75" customHeight="1">
      <c r="B72" s="7"/>
      <c r="C72" s="4"/>
      <c r="D72" s="21"/>
      <c r="E72" s="21"/>
      <c r="F72" s="63"/>
      <c r="G72" s="4"/>
      <c r="H72" s="4"/>
      <c r="I72" s="224"/>
      <c r="J72" s="224"/>
      <c r="K72" s="8"/>
      <c r="L72" s="13"/>
      <c r="M72" s="1"/>
    </row>
    <row r="73" spans="2:13" ht="18" thickBot="1">
      <c r="B73" s="7"/>
      <c r="C73" s="16" t="s">
        <v>202</v>
      </c>
      <c r="D73" s="4"/>
      <c r="E73" s="4"/>
      <c r="F73" s="64"/>
      <c r="G73" s="4"/>
      <c r="H73" s="4"/>
      <c r="I73" s="226"/>
      <c r="J73" s="226"/>
      <c r="K73" s="8"/>
      <c r="L73" s="4"/>
    </row>
    <row r="74" spans="2:13" ht="18" thickBot="1">
      <c r="B74" s="7"/>
      <c r="C74" s="16"/>
      <c r="D74" s="4"/>
      <c r="E74" s="4"/>
      <c r="F74" s="64"/>
      <c r="G74" s="4"/>
      <c r="H74" s="4"/>
      <c r="I74" s="227" t="s">
        <v>271</v>
      </c>
      <c r="J74" s="227"/>
      <c r="K74" s="8"/>
      <c r="L74" s="4"/>
    </row>
    <row r="75" spans="2:13">
      <c r="B75" s="7"/>
      <c r="C75" s="4"/>
      <c r="D75" s="194" t="s">
        <v>477</v>
      </c>
      <c r="E75" s="195"/>
      <c r="F75" s="196"/>
      <c r="G75" s="4"/>
      <c r="H75" s="4"/>
      <c r="I75" s="225" t="s">
        <v>272</v>
      </c>
      <c r="J75" s="225"/>
      <c r="K75" s="8"/>
      <c r="L75" s="4"/>
    </row>
    <row r="76" spans="2:13">
      <c r="B76" s="7"/>
      <c r="C76" s="4"/>
      <c r="D76" s="197"/>
      <c r="E76" s="198"/>
      <c r="F76" s="199"/>
      <c r="G76" s="4"/>
      <c r="H76" s="4"/>
      <c r="I76" s="225"/>
      <c r="J76" s="225"/>
      <c r="K76" s="8"/>
      <c r="L76" s="4"/>
    </row>
    <row r="77" spans="2:13">
      <c r="B77" s="7"/>
      <c r="C77" s="4"/>
      <c r="D77" s="197"/>
      <c r="E77" s="198"/>
      <c r="F77" s="199"/>
      <c r="G77" s="4"/>
      <c r="H77" s="4"/>
      <c r="I77" s="225"/>
      <c r="J77" s="225"/>
      <c r="K77" s="8"/>
      <c r="L77" s="4"/>
    </row>
    <row r="78" spans="2:13" ht="17.25" thickBot="1">
      <c r="B78" s="7"/>
      <c r="C78" s="4"/>
      <c r="D78" s="197"/>
      <c r="E78" s="198"/>
      <c r="F78" s="199"/>
      <c r="G78" s="4"/>
      <c r="H78" s="4"/>
      <c r="I78" s="237" t="s">
        <v>389</v>
      </c>
      <c r="J78" s="237"/>
      <c r="K78" s="8"/>
      <c r="L78" s="4"/>
    </row>
    <row r="79" spans="2:13">
      <c r="B79" s="7"/>
      <c r="C79" s="4"/>
      <c r="D79" s="200"/>
      <c r="E79" s="198"/>
      <c r="F79" s="199"/>
      <c r="G79" s="4"/>
      <c r="H79" s="4"/>
      <c r="I79" s="118" t="s">
        <v>381</v>
      </c>
      <c r="J79" s="119" t="s">
        <v>382</v>
      </c>
      <c r="K79" s="8"/>
      <c r="L79" s="4"/>
    </row>
    <row r="80" spans="2:13" ht="27">
      <c r="B80" s="7"/>
      <c r="C80" s="4"/>
      <c r="D80" s="200"/>
      <c r="E80" s="198"/>
      <c r="F80" s="199"/>
      <c r="G80" s="4"/>
      <c r="H80" s="4"/>
      <c r="I80" s="115" t="s">
        <v>383</v>
      </c>
      <c r="J80" s="116" t="s">
        <v>385</v>
      </c>
      <c r="K80" s="8"/>
      <c r="L80" s="4"/>
    </row>
    <row r="81" spans="2:12" ht="40.5">
      <c r="B81" s="7"/>
      <c r="C81" s="4"/>
      <c r="D81" s="200"/>
      <c r="E81" s="198"/>
      <c r="F81" s="199"/>
      <c r="G81" s="4"/>
      <c r="H81" s="4"/>
      <c r="I81" s="121" t="s">
        <v>359</v>
      </c>
      <c r="J81" s="116" t="s">
        <v>386</v>
      </c>
      <c r="K81" s="8"/>
      <c r="L81" s="4"/>
    </row>
    <row r="82" spans="2:12" ht="17.25" thickBot="1">
      <c r="B82" s="7"/>
      <c r="C82" s="4"/>
      <c r="D82" s="200"/>
      <c r="E82" s="198"/>
      <c r="F82" s="199"/>
      <c r="G82" s="4"/>
      <c r="H82" s="4"/>
      <c r="I82" s="120" t="s">
        <v>387</v>
      </c>
      <c r="J82" s="117" t="s">
        <v>384</v>
      </c>
      <c r="K82" s="8"/>
      <c r="L82" s="4"/>
    </row>
    <row r="83" spans="2:12" ht="126" customHeight="1" thickBot="1">
      <c r="B83" s="7"/>
      <c r="C83" s="4"/>
      <c r="D83" s="201"/>
      <c r="E83" s="202"/>
      <c r="F83" s="203"/>
      <c r="G83" s="4"/>
      <c r="H83" s="4"/>
      <c r="I83" s="225"/>
      <c r="J83" s="225"/>
      <c r="K83" s="8"/>
      <c r="L83" s="4"/>
    </row>
    <row r="84" spans="2:12">
      <c r="B84" s="7"/>
      <c r="C84" s="4"/>
      <c r="D84" s="3"/>
      <c r="E84" s="3"/>
      <c r="F84" s="3"/>
      <c r="G84" s="4"/>
      <c r="H84" s="4"/>
      <c r="I84" s="4"/>
      <c r="J84" s="22"/>
      <c r="K84" s="8"/>
      <c r="L84" s="4"/>
    </row>
    <row r="85" spans="2:12" ht="17.25" thickBot="1">
      <c r="B85" s="9"/>
      <c r="C85" s="10"/>
      <c r="D85" s="11"/>
      <c r="E85" s="11"/>
      <c r="F85" s="11"/>
      <c r="G85" s="10"/>
      <c r="H85" s="10"/>
      <c r="I85" s="10"/>
      <c r="J85" s="28"/>
      <c r="K85" s="12"/>
    </row>
  </sheetData>
  <mergeCells count="98">
    <mergeCell ref="D14:D25"/>
    <mergeCell ref="I15:J15"/>
    <mergeCell ref="I16:J16"/>
    <mergeCell ref="I20:J20"/>
    <mergeCell ref="I76:J76"/>
    <mergeCell ref="I45:J45"/>
    <mergeCell ref="I46:J46"/>
    <mergeCell ref="I47:J47"/>
    <mergeCell ref="I48:J48"/>
    <mergeCell ref="I49:J49"/>
    <mergeCell ref="I40:J40"/>
    <mergeCell ref="I41:J41"/>
    <mergeCell ref="I42:J42"/>
    <mergeCell ref="I43:J43"/>
    <mergeCell ref="I44:J44"/>
    <mergeCell ref="I35:J35"/>
    <mergeCell ref="I77:J77"/>
    <mergeCell ref="I78:J78"/>
    <mergeCell ref="I83:J83"/>
    <mergeCell ref="I50:J50"/>
    <mergeCell ref="I72:J72"/>
    <mergeCell ref="I73:J73"/>
    <mergeCell ref="I74:J74"/>
    <mergeCell ref="I75:J75"/>
    <mergeCell ref="I51:J51"/>
    <mergeCell ref="I36:J36"/>
    <mergeCell ref="I37:J37"/>
    <mergeCell ref="I38:J38"/>
    <mergeCell ref="I39:J39"/>
    <mergeCell ref="I30:J30"/>
    <mergeCell ref="I31:J31"/>
    <mergeCell ref="I32:J32"/>
    <mergeCell ref="I33:J33"/>
    <mergeCell ref="I34:J34"/>
    <mergeCell ref="I9:J9"/>
    <mergeCell ref="I10:J10"/>
    <mergeCell ref="I11:J11"/>
    <mergeCell ref="I12:J12"/>
    <mergeCell ref="I13:J13"/>
    <mergeCell ref="I14:J14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G69:H69"/>
    <mergeCell ref="I63:J71"/>
    <mergeCell ref="I56:J62"/>
    <mergeCell ref="I54:J54"/>
    <mergeCell ref="I52:J53"/>
    <mergeCell ref="G71:H71"/>
    <mergeCell ref="G67:H67"/>
    <mergeCell ref="G70:H70"/>
    <mergeCell ref="G63:H63"/>
    <mergeCell ref="G64:H64"/>
    <mergeCell ref="G65:H65"/>
    <mergeCell ref="G66:H66"/>
    <mergeCell ref="G68:H68"/>
    <mergeCell ref="G40:H40"/>
    <mergeCell ref="G62:H62"/>
    <mergeCell ref="G57:H57"/>
    <mergeCell ref="G58:H58"/>
    <mergeCell ref="G59:H59"/>
    <mergeCell ref="G60:H60"/>
    <mergeCell ref="G61:H61"/>
    <mergeCell ref="G56:H56"/>
    <mergeCell ref="G49:H49"/>
    <mergeCell ref="G51:H51"/>
    <mergeCell ref="G52:H52"/>
    <mergeCell ref="G53:H53"/>
    <mergeCell ref="G54:H54"/>
    <mergeCell ref="G55:H55"/>
    <mergeCell ref="D63:D71"/>
    <mergeCell ref="D75:F83"/>
    <mergeCell ref="E52:E55"/>
    <mergeCell ref="D51:D55"/>
    <mergeCell ref="D56:D62"/>
    <mergeCell ref="E56:E62"/>
    <mergeCell ref="C3:J5"/>
    <mergeCell ref="D29:D35"/>
    <mergeCell ref="D42:D50"/>
    <mergeCell ref="E29:E35"/>
    <mergeCell ref="E42:E50"/>
    <mergeCell ref="D8:D13"/>
    <mergeCell ref="G41:H41"/>
    <mergeCell ref="G42:H42"/>
    <mergeCell ref="G43:H43"/>
    <mergeCell ref="G44:H44"/>
    <mergeCell ref="G45:H45"/>
    <mergeCell ref="G46:H46"/>
    <mergeCell ref="G47:H47"/>
    <mergeCell ref="G48:H48"/>
    <mergeCell ref="G50:H50"/>
    <mergeCell ref="G39:H39"/>
  </mergeCells>
  <phoneticPr fontId="1" type="noConversion"/>
  <conditionalFormatting sqref="G40:H71">
    <cfRule type="cellIs" dxfId="2" priority="1" operator="between">
      <formula>"○"</formula>
      <formula>"○"</formula>
    </cfRule>
    <cfRule type="cellIs" dxfId="1" priority="2" operator="between">
      <formula>"X"</formula>
      <formula>"X"</formula>
    </cfRule>
  </conditionalFormatting>
  <dataValidations count="3">
    <dataValidation type="list" allowBlank="1" showInputMessage="1" showErrorMessage="1" sqref="F26:F28" xr:uid="{00000000-0002-0000-0100-000000000000}">
      <formula1>"exe,msi"</formula1>
    </dataValidation>
    <dataValidation type="list" allowBlank="1" showInputMessage="1" showErrorMessage="1" sqref="F29:F35" xr:uid="{00000000-0002-0000-0100-000001000000}">
      <formula1>INDIRECT("제품_목록[제품]")</formula1>
    </dataValidation>
    <dataValidation type="list" allowBlank="1" showInputMessage="1" showErrorMessage="1" sqref="G40:H71" xr:uid="{00000000-0002-0000-0100-000002000000}">
      <formula1>"X,○"</formula1>
    </dataValidation>
  </dataValidations>
  <hyperlinks>
    <hyperlink ref="F21" location="'{요청_결과}TFS번호_패치영향도 분석'!A1" display="    TFS번호(CCIS 패치영향도 분석결과)" xr:uid="{00000000-0004-0000-0100-000000000000}"/>
    <hyperlink ref="I55" r:id="rId1" display="   -.  SCsetup.exe 자세한 내용 : http://wiki.softcamp.co.kr/pages/viewpage.action?pageId=31461673" xr:uid="{FCBDE68E-F28E-4721-B913-F83239BB8008}"/>
  </hyperlinks>
  <pageMargins left="0.25" right="0.25" top="0.75" bottom="0.75" header="0.3" footer="0.3"/>
  <pageSetup paperSize="9" scale="64" fitToHeight="0" orientation="landscape" r:id="rId2"/>
  <rowBreaks count="1" manualBreakCount="1">
    <brk id="40" min="1" max="9" man="1"/>
  </rowBreaks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3000000}">
          <x14:formula1>
            <xm:f>제품정보!$B$106:$B$107</xm:f>
          </x14:formula1>
          <xm:sqref>F40:F41 F22:F23 F14:F15 F20</xm:sqref>
        </x14:dataValidation>
        <x14:dataValidation type="list" allowBlank="1" showInputMessage="1" showErrorMessage="1" xr:uid="{00000000-0002-0000-0100-000005000000}">
          <x14:formula1>
            <xm:f>제품정보!$B$43:$B$44</xm:f>
          </x14:formula1>
          <xm:sqref>F37</xm:sqref>
        </x14:dataValidation>
        <x14:dataValidation type="list" allowBlank="1" showInputMessage="1" showErrorMessage="1" xr:uid="{00000000-0002-0000-0100-000006000000}">
          <x14:formula1>
            <xm:f>제품정보!$B$47:$B$48</xm:f>
          </x14:formula1>
          <xm:sqref>F38</xm:sqref>
        </x14:dataValidation>
        <x14:dataValidation type="list" allowBlank="1" showInputMessage="1" showErrorMessage="1" xr:uid="{00000000-0002-0000-0100-000007000000}">
          <x14:formula1>
            <xm:f>제품정보!$B$3:$B$7</xm:f>
          </x14:formula1>
          <xm:sqref>F39</xm:sqref>
        </x14:dataValidation>
        <x14:dataValidation type="list" allowBlank="1" showInputMessage="1" showErrorMessage="1" xr:uid="{00000000-0002-0000-0100-000009000000}">
          <x14:formula1>
            <xm:f>제품정보!$B$88:$B$94</xm:f>
          </x14:formula1>
          <xm:sqref>F51</xm:sqref>
        </x14:dataValidation>
        <x14:dataValidation type="list" allowBlank="1" showInputMessage="1" showErrorMessage="1" xr:uid="{00000000-0002-0000-0100-00000A000000}">
          <x14:formula1>
            <xm:f>제품정보!$B$78:$B$84</xm:f>
          </x14:formula1>
          <xm:sqref>F56:F62</xm:sqref>
        </x14:dataValidation>
        <x14:dataValidation type="list" allowBlank="1" showInputMessage="1" showErrorMessage="1" xr:uid="{00000000-0002-0000-0100-00000B000000}">
          <x14:formula1>
            <xm:f>제품정보!$B$98:$B$101</xm:f>
          </x14:formula1>
          <xm:sqref>F52:F55</xm:sqref>
        </x14:dataValidation>
        <x14:dataValidation type="list" allowBlank="1" showInputMessage="1" showErrorMessage="1" xr:uid="{9EF1DF87-A57C-433A-910C-E693D203A770}">
          <x14:formula1>
            <xm:f>제품정보!$B$324:$B$326</xm:f>
          </x14:formula1>
          <xm:sqref>F36</xm:sqref>
        </x14:dataValidation>
        <x14:dataValidation type="list" allowBlank="1" showInputMessage="1" showErrorMessage="1" xr:uid="{B66CE21B-0D4D-409F-BC20-9415CE5FEE7B}">
          <x14:formula1>
            <xm:f>제품정보!$B$292:$B$294</xm:f>
          </x14:formula1>
          <xm:sqref>F16</xm:sqref>
        </x14:dataValidation>
        <x14:dataValidation type="list" allowBlank="1" showInputMessage="1" showErrorMessage="1" xr:uid="{00000000-0002-0000-0100-000008000000}">
          <x14:formula1>
            <xm:f>제품정보!$B$53:$B$74</xm:f>
          </x14:formula1>
          <xm:sqref>F42:F50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783F-98DC-4550-A0F8-A6D2E1201D3A}">
  <sheetPr codeName="Sheet12">
    <tabColor rgb="FFFFC000"/>
  </sheetPr>
  <dimension ref="A1:R163"/>
  <sheetViews>
    <sheetView view="pageBreakPreview" zoomScale="85" zoomScaleNormal="100" zoomScaleSheetLayoutView="85" workbookViewId="0"/>
  </sheetViews>
  <sheetFormatPr defaultRowHeight="16.5"/>
  <cols>
    <col min="1" max="1" width="4.75" customWidth="1"/>
    <col min="2" max="2" width="5.125" customWidth="1"/>
    <col min="3" max="3" width="32.625" bestFit="1" customWidth="1"/>
    <col min="4" max="4" width="15" customWidth="1"/>
    <col min="7" max="7" width="28.375" customWidth="1"/>
    <col min="8" max="8" width="25.875" customWidth="1"/>
    <col min="9" max="9" width="11" bestFit="1" customWidth="1"/>
    <col min="10" max="10" width="4.625" bestFit="1" customWidth="1"/>
    <col min="13" max="13" width="11.625" bestFit="1" customWidth="1"/>
    <col min="14" max="14" width="7.125" bestFit="1" customWidth="1"/>
    <col min="15" max="18" width="10.625" customWidth="1"/>
  </cols>
  <sheetData>
    <row r="1" spans="1:18" ht="17.25" thickBot="1"/>
    <row r="2" spans="1:18" ht="16.5" customHeight="1">
      <c r="B2" s="248" t="s">
        <v>475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54" t="s">
        <v>297</v>
      </c>
      <c r="P2" s="254"/>
      <c r="Q2" s="254"/>
      <c r="R2" s="255"/>
    </row>
    <row r="3" spans="1:18" ht="16.5" customHeight="1">
      <c r="B3" s="250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6">
        <f>COUNT(C9:C4965)</f>
        <v>0</v>
      </c>
      <c r="P3" s="256"/>
      <c r="Q3" s="256"/>
      <c r="R3" s="257"/>
    </row>
    <row r="4" spans="1:18" ht="16.5" customHeight="1">
      <c r="B4" s="250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6"/>
      <c r="P4" s="256"/>
      <c r="Q4" s="256"/>
      <c r="R4" s="257"/>
    </row>
    <row r="5" spans="1:18" ht="16.5" customHeight="1" thickBot="1">
      <c r="B5" s="252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8"/>
      <c r="P5" s="258"/>
      <c r="Q5" s="258"/>
      <c r="R5" s="259"/>
    </row>
    <row r="7" spans="1:18">
      <c r="B7" s="80" t="s">
        <v>476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</row>
    <row r="8" spans="1:18">
      <c r="A8" s="19"/>
      <c r="B8" s="55" t="s">
        <v>290</v>
      </c>
      <c r="C8" s="55" t="s">
        <v>480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spans="1:18">
      <c r="B9" s="17"/>
      <c r="C9" s="18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>
      <c r="B10" s="17"/>
      <c r="C10" s="18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>
      <c r="B11" s="17"/>
      <c r="C11" s="18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>
      <c r="B12" s="17"/>
      <c r="C12" s="1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>
      <c r="B13" s="17"/>
      <c r="C13" s="18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7" spans="2:18">
      <c r="B17" s="92"/>
      <c r="C17" s="92" t="s">
        <v>294</v>
      </c>
      <c r="D17" s="92" t="s">
        <v>29</v>
      </c>
      <c r="E17" s="92" t="s">
        <v>30</v>
      </c>
      <c r="F17" s="92" t="s">
        <v>31</v>
      </c>
      <c r="G17" s="92" t="s">
        <v>32</v>
      </c>
      <c r="H17" s="92" t="s">
        <v>33</v>
      </c>
      <c r="I17" s="92" t="s">
        <v>34</v>
      </c>
      <c r="J17" s="92" t="s">
        <v>35</v>
      </c>
      <c r="K17" s="92" t="s">
        <v>36</v>
      </c>
      <c r="L17" s="92" t="s">
        <v>37</v>
      </c>
      <c r="M17" s="92" t="s">
        <v>38</v>
      </c>
      <c r="N17" s="92" t="s">
        <v>39</v>
      </c>
      <c r="O17" s="92" t="s">
        <v>40</v>
      </c>
      <c r="P17" s="92" t="s">
        <v>41</v>
      </c>
      <c r="Q17" s="92"/>
      <c r="R17" s="92"/>
    </row>
    <row r="18" spans="2:18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2:18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2:18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2:18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2:18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2:18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2:18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2:18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</row>
    <row r="26" spans="2:18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</row>
    <row r="27" spans="2:18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8" spans="2:18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</row>
    <row r="29" spans="2:18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0" spans="2:18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</row>
    <row r="31" spans="2:18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</row>
    <row r="32" spans="2:18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2:18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</row>
    <row r="34" spans="2:18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5" spans="2:18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2:18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</row>
    <row r="37" spans="2:18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2:18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2:18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</row>
    <row r="40" spans="2:18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  <row r="41" spans="2:18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</row>
    <row r="42" spans="2:18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</row>
    <row r="43" spans="2:18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</row>
    <row r="44" spans="2:18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</row>
    <row r="45" spans="2:18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</row>
    <row r="46" spans="2:18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2:18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</row>
    <row r="48" spans="2:18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</row>
    <row r="49" spans="2:18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</row>
    <row r="50" spans="2:18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</row>
    <row r="51" spans="2:18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</row>
    <row r="52" spans="2:18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</row>
    <row r="53" spans="2:18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</row>
    <row r="54" spans="2:18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spans="2:18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</row>
    <row r="56" spans="2:18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</row>
    <row r="57" spans="2:18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</row>
    <row r="58" spans="2:18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</row>
    <row r="59" spans="2:18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</row>
    <row r="60" spans="2:18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</row>
    <row r="61" spans="2:18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</row>
    <row r="62" spans="2:18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</row>
    <row r="63" spans="2:18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</row>
    <row r="64" spans="2:18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</row>
    <row r="65" spans="2:18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  <row r="66" spans="2:18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</row>
    <row r="67" spans="2:18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</row>
    <row r="68" spans="2:18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</row>
    <row r="69" spans="2:18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</row>
    <row r="70" spans="2:18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</row>
    <row r="71" spans="2:18">
      <c r="B71" s="20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20"/>
      <c r="R71" s="20"/>
    </row>
    <row r="72" spans="2:18">
      <c r="B72" s="20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20"/>
      <c r="R72" s="20"/>
    </row>
    <row r="73" spans="2:18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</row>
    <row r="74" spans="2:18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</row>
    <row r="75" spans="2:18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</row>
    <row r="76" spans="2:18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</row>
    <row r="77" spans="2:18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</row>
    <row r="78" spans="2:18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</row>
    <row r="79" spans="2:18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</row>
    <row r="80" spans="2:18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</row>
    <row r="81" spans="2:18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2:18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2:18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</row>
    <row r="84" spans="2:18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</row>
    <row r="85" spans="2:18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</row>
    <row r="86" spans="2:18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</row>
    <row r="87" spans="2:18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</row>
    <row r="88" spans="2:18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</row>
    <row r="89" spans="2:18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</row>
    <row r="90" spans="2:18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</row>
    <row r="91" spans="2:18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</row>
    <row r="92" spans="2:18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</row>
    <row r="93" spans="2:18">
      <c r="B93" s="20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20"/>
      <c r="R93" s="20"/>
    </row>
    <row r="94" spans="2:18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</row>
    <row r="95" spans="2:18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</row>
    <row r="96" spans="2:18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</row>
    <row r="97" spans="2:18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</row>
    <row r="98" spans="2:18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</row>
    <row r="99" spans="2:18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</row>
    <row r="100" spans="2:18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</row>
    <row r="101" spans="2:18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</row>
    <row r="102" spans="2:18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</row>
    <row r="103" spans="2:18"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</row>
    <row r="104" spans="2:18"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</row>
    <row r="105" spans="2:18"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</row>
    <row r="106" spans="2:18"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</row>
    <row r="107" spans="2:18"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</row>
    <row r="108" spans="2:18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</row>
    <row r="109" spans="2:18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</row>
    <row r="110" spans="2:18"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</row>
    <row r="111" spans="2:18"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</row>
    <row r="112" spans="2:18"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</row>
    <row r="113" spans="2:18"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</row>
    <row r="114" spans="2:18"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</row>
    <row r="115" spans="2:18"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</row>
    <row r="116" spans="2:18"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</row>
    <row r="117" spans="2:18"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</row>
    <row r="118" spans="2:18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</row>
    <row r="119" spans="2:18"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</row>
    <row r="120" spans="2:18"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</row>
    <row r="121" spans="2:18"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</row>
    <row r="122" spans="2:18"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</row>
    <row r="123" spans="2:18"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</row>
    <row r="124" spans="2:18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</row>
    <row r="125" spans="2:18"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</row>
    <row r="126" spans="2:18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</row>
    <row r="127" spans="2:18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</row>
    <row r="128" spans="2:18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</row>
    <row r="129" spans="2:18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</row>
    <row r="130" spans="2:18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</row>
    <row r="131" spans="2:18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</row>
    <row r="132" spans="2:18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</row>
    <row r="133" spans="2:18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</row>
    <row r="134" spans="2:18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</row>
    <row r="135" spans="2:18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</row>
    <row r="136" spans="2:18"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</row>
    <row r="137" spans="2:18"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</row>
    <row r="138" spans="2:18"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</row>
    <row r="139" spans="2:18"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</row>
    <row r="140" spans="2:18"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</row>
    <row r="141" spans="2:18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</row>
    <row r="142" spans="2:18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</row>
    <row r="143" spans="2:18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</row>
    <row r="144" spans="2:18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</row>
    <row r="145" spans="2:18"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</row>
    <row r="146" spans="2:18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</row>
    <row r="147" spans="2:18"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</row>
    <row r="148" spans="2:18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</row>
    <row r="149" spans="2:18"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</row>
    <row r="150" spans="2:18"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</row>
    <row r="151" spans="2:18"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</row>
    <row r="152" spans="2:18"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</row>
    <row r="153" spans="2:18"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</row>
    <row r="154" spans="2:18"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</row>
    <row r="155" spans="2:18"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</row>
    <row r="156" spans="2:18"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</row>
    <row r="157" spans="2:18"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</row>
    <row r="158" spans="2:18"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</row>
    <row r="159" spans="2:18"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</row>
    <row r="160" spans="2:18"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</row>
    <row r="161" spans="2:18"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</row>
    <row r="162" spans="2:18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</row>
    <row r="163" spans="2:18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</row>
  </sheetData>
  <autoFilter ref="C17:R17" xr:uid="{00000000-0009-0000-0000-000002000000}">
    <sortState xmlns:xlrd2="http://schemas.microsoft.com/office/spreadsheetml/2017/richdata2" ref="C18:R161">
      <sortCondition ref="C18:C161"/>
    </sortState>
  </autoFilter>
  <mergeCells count="3">
    <mergeCell ref="B2:N5"/>
    <mergeCell ref="O2:R2"/>
    <mergeCell ref="O3:R5"/>
  </mergeCells>
  <phoneticPr fontId="1" type="noConversion"/>
  <pageMargins left="0.7" right="0.7" top="0.75" bottom="0.75" header="0.3" footer="0.3"/>
  <pageSetup paperSize="9" scale="3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P993"/>
  <sheetViews>
    <sheetView zoomScale="85" zoomScaleNormal="85" workbookViewId="0">
      <selection activeCell="E20" sqref="E20"/>
    </sheetView>
  </sheetViews>
  <sheetFormatPr defaultColWidth="8.875" defaultRowHeight="16.5"/>
  <cols>
    <col min="1" max="1" width="5.5" style="45" customWidth="1"/>
    <col min="2" max="2" width="4.5" style="70" customWidth="1"/>
    <col min="3" max="3" width="32.625" bestFit="1" customWidth="1"/>
    <col min="4" max="4" width="14.375" bestFit="1" customWidth="1"/>
    <col min="5" max="5" width="45.625" customWidth="1"/>
    <col min="6" max="6" width="45.125" customWidth="1"/>
    <col min="7" max="7" width="12.625" bestFit="1" customWidth="1"/>
    <col min="8" max="9" width="10.625" style="70" customWidth="1"/>
    <col min="10" max="10" width="10.625" style="40" customWidth="1"/>
  </cols>
  <sheetData>
    <row r="1" spans="1:15" ht="17.25" thickBot="1">
      <c r="C1" s="23"/>
      <c r="D1" s="23"/>
      <c r="E1" s="46"/>
      <c r="F1" s="23"/>
      <c r="G1" s="23"/>
      <c r="H1" s="46"/>
      <c r="I1" s="46"/>
      <c r="J1" s="23"/>
      <c r="K1" s="23"/>
    </row>
    <row r="2" spans="1:15" ht="16.5" customHeight="1">
      <c r="B2" s="277" t="s">
        <v>332</v>
      </c>
      <c r="C2" s="249"/>
      <c r="D2" s="249"/>
      <c r="E2" s="249"/>
      <c r="F2" s="249"/>
      <c r="G2" s="269" t="s">
        <v>298</v>
      </c>
      <c r="H2" s="270"/>
      <c r="I2" s="270"/>
      <c r="J2" s="271"/>
      <c r="K2" s="260" t="s">
        <v>295</v>
      </c>
      <c r="L2" s="261"/>
      <c r="M2" s="261"/>
      <c r="N2" s="261"/>
      <c r="O2" s="262"/>
    </row>
    <row r="3" spans="1:15" ht="16.5" customHeight="1">
      <c r="B3" s="250"/>
      <c r="C3" s="251"/>
      <c r="D3" s="251"/>
      <c r="E3" s="251"/>
      <c r="F3" s="251"/>
      <c r="G3" s="272">
        <f>COUNT(B9:B99181)</f>
        <v>0</v>
      </c>
      <c r="H3" s="273"/>
      <c r="I3" s="273"/>
      <c r="J3" s="274"/>
      <c r="K3" s="263"/>
      <c r="L3" s="264"/>
      <c r="M3" s="264"/>
      <c r="N3" s="264"/>
      <c r="O3" s="265"/>
    </row>
    <row r="4" spans="1:15" ht="16.5" customHeight="1">
      <c r="B4" s="250"/>
      <c r="C4" s="251"/>
      <c r="D4" s="251"/>
      <c r="E4" s="251"/>
      <c r="F4" s="251"/>
      <c r="G4" s="275"/>
      <c r="H4" s="264"/>
      <c r="I4" s="264"/>
      <c r="J4" s="265"/>
      <c r="K4" s="263"/>
      <c r="L4" s="264"/>
      <c r="M4" s="264"/>
      <c r="N4" s="264"/>
      <c r="O4" s="265"/>
    </row>
    <row r="5" spans="1:15" ht="16.5" customHeight="1" thickBot="1">
      <c r="B5" s="252"/>
      <c r="C5" s="253"/>
      <c r="D5" s="253"/>
      <c r="E5" s="253"/>
      <c r="F5" s="253"/>
      <c r="G5" s="276"/>
      <c r="H5" s="267"/>
      <c r="I5" s="267"/>
      <c r="J5" s="268"/>
      <c r="K5" s="266"/>
      <c r="L5" s="267"/>
      <c r="M5" s="267"/>
      <c r="N5" s="267"/>
      <c r="O5" s="268"/>
    </row>
    <row r="6" spans="1:15" ht="16.5" customHeight="1">
      <c r="B6" s="57"/>
      <c r="C6" s="57"/>
      <c r="D6" s="57"/>
      <c r="E6" s="57"/>
      <c r="F6" s="57"/>
      <c r="G6" s="79"/>
      <c r="H6" s="79"/>
      <c r="I6" s="79"/>
      <c r="J6" s="79"/>
    </row>
    <row r="7" spans="1:15" ht="17.25" thickBot="1">
      <c r="B7" s="82" t="s">
        <v>321</v>
      </c>
      <c r="C7" s="83" t="s">
        <v>319</v>
      </c>
      <c r="D7" s="81"/>
      <c r="E7" s="81"/>
      <c r="F7" s="81"/>
      <c r="G7" s="81"/>
      <c r="H7" s="84"/>
      <c r="I7" s="84"/>
      <c r="J7" s="85"/>
      <c r="K7" s="81"/>
      <c r="L7" s="81"/>
      <c r="M7" s="81"/>
      <c r="N7" s="81"/>
      <c r="O7" s="81"/>
    </row>
    <row r="8" spans="1:15" s="41" customFormat="1" ht="12">
      <c r="A8" s="45"/>
      <c r="B8" s="42" t="s">
        <v>290</v>
      </c>
      <c r="C8" s="87" t="s">
        <v>294</v>
      </c>
      <c r="D8" s="88" t="s">
        <v>309</v>
      </c>
      <c r="E8" s="88" t="s">
        <v>31</v>
      </c>
      <c r="F8" s="88" t="s">
        <v>310</v>
      </c>
      <c r="G8" s="43" t="s">
        <v>311</v>
      </c>
      <c r="H8" s="43" t="s">
        <v>34</v>
      </c>
      <c r="I8" s="43" t="s">
        <v>312</v>
      </c>
      <c r="J8" s="44" t="s">
        <v>313</v>
      </c>
      <c r="K8" s="43" t="s">
        <v>314</v>
      </c>
      <c r="L8" s="43" t="s">
        <v>315</v>
      </c>
      <c r="M8" s="43" t="s">
        <v>316</v>
      </c>
      <c r="N8" s="43" t="s">
        <v>317</v>
      </c>
      <c r="O8" s="43" t="s">
        <v>318</v>
      </c>
    </row>
    <row r="9" spans="1:15" s="52" customFormat="1">
      <c r="A9" s="71"/>
      <c r="B9" s="72"/>
      <c r="C9" s="155" t="s">
        <v>481</v>
      </c>
      <c r="D9" s="74"/>
      <c r="E9" s="73"/>
      <c r="F9" s="74"/>
      <c r="G9" s="48"/>
      <c r="H9" s="76"/>
      <c r="I9" s="76"/>
      <c r="J9" s="49"/>
      <c r="K9" s="86"/>
      <c r="L9" s="86"/>
      <c r="M9" s="86"/>
      <c r="N9" s="86"/>
      <c r="O9" s="86"/>
    </row>
    <row r="10" spans="1:15" s="52" customFormat="1" ht="13.5">
      <c r="A10" s="71"/>
      <c r="B10" s="72"/>
      <c r="C10" s="73"/>
      <c r="D10" s="74"/>
      <c r="E10" s="73"/>
      <c r="F10" s="74"/>
      <c r="G10" s="48"/>
      <c r="H10" s="76"/>
      <c r="I10" s="76"/>
      <c r="J10" s="49"/>
      <c r="K10" s="47"/>
      <c r="L10" s="47"/>
      <c r="M10" s="47"/>
      <c r="N10" s="47"/>
      <c r="O10" s="47"/>
    </row>
    <row r="11" spans="1:15" s="52" customFormat="1" ht="13.5">
      <c r="A11" s="71"/>
      <c r="B11" s="72"/>
      <c r="C11" s="73"/>
      <c r="D11" s="74"/>
      <c r="E11" s="73"/>
      <c r="F11" s="74"/>
      <c r="G11" s="48"/>
      <c r="H11" s="76"/>
      <c r="I11" s="76"/>
      <c r="J11" s="49"/>
      <c r="K11" s="47"/>
      <c r="L11" s="47"/>
      <c r="M11" s="47"/>
      <c r="N11" s="47"/>
      <c r="O11" s="47"/>
    </row>
    <row r="12" spans="1:15" s="52" customFormat="1" ht="13.5">
      <c r="A12" s="71"/>
      <c r="B12" s="72"/>
      <c r="C12" s="73"/>
      <c r="D12" s="74"/>
      <c r="E12" s="73"/>
      <c r="F12" s="74"/>
      <c r="G12" s="48"/>
      <c r="H12" s="76"/>
      <c r="I12" s="76"/>
      <c r="J12" s="49"/>
      <c r="K12" s="47"/>
      <c r="L12" s="47"/>
      <c r="M12" s="47"/>
      <c r="N12" s="47"/>
      <c r="O12" s="47"/>
    </row>
    <row r="13" spans="1:15" s="52" customFormat="1" ht="13.5">
      <c r="A13" s="71"/>
      <c r="B13" s="72"/>
      <c r="C13" s="73"/>
      <c r="D13" s="74"/>
      <c r="E13" s="73"/>
      <c r="F13" s="74"/>
      <c r="G13" s="48"/>
      <c r="H13" s="76"/>
      <c r="I13" s="76"/>
      <c r="J13" s="49"/>
      <c r="K13" s="47"/>
      <c r="L13" s="47"/>
      <c r="M13" s="47"/>
      <c r="N13" s="47"/>
      <c r="O13" s="47"/>
    </row>
    <row r="14" spans="1:15" s="52" customFormat="1" ht="13.5">
      <c r="A14" s="71"/>
      <c r="B14" s="72"/>
      <c r="C14" s="73"/>
      <c r="D14" s="74"/>
      <c r="E14" s="73"/>
      <c r="F14" s="74"/>
      <c r="G14" s="75"/>
      <c r="H14" s="76"/>
      <c r="I14" s="76"/>
      <c r="J14" s="77"/>
      <c r="K14" s="73"/>
      <c r="L14" s="73"/>
      <c r="M14" s="73"/>
      <c r="N14" s="73"/>
      <c r="O14" s="73"/>
    </row>
    <row r="15" spans="1:15" s="52" customFormat="1" ht="13.5">
      <c r="A15" s="71"/>
      <c r="B15" s="72"/>
      <c r="C15" s="73"/>
      <c r="D15" s="74"/>
      <c r="E15" s="73"/>
      <c r="F15" s="74"/>
      <c r="G15" s="48"/>
      <c r="H15" s="76"/>
      <c r="I15" s="76"/>
      <c r="J15" s="49"/>
      <c r="K15" s="47"/>
      <c r="L15" s="47"/>
      <c r="M15" s="47"/>
      <c r="N15" s="47"/>
      <c r="O15" s="47"/>
    </row>
    <row r="16" spans="1:15" s="52" customFormat="1" ht="13.5">
      <c r="A16" s="71"/>
      <c r="B16" s="72"/>
      <c r="C16" s="73"/>
      <c r="D16" s="74"/>
      <c r="E16" s="73"/>
      <c r="F16" s="74"/>
      <c r="G16" s="75"/>
      <c r="H16" s="76"/>
      <c r="I16" s="76"/>
      <c r="J16" s="77"/>
      <c r="K16" s="73"/>
      <c r="L16" s="73"/>
      <c r="M16" s="73"/>
      <c r="N16" s="73"/>
      <c r="O16" s="73"/>
    </row>
    <row r="17" spans="1:15" s="52" customFormat="1" ht="12">
      <c r="A17" s="71"/>
      <c r="B17" s="72"/>
      <c r="C17" s="73"/>
      <c r="D17" s="75"/>
      <c r="E17" s="73"/>
      <c r="F17" s="75"/>
      <c r="G17" s="48"/>
      <c r="H17" s="76"/>
      <c r="I17" s="51"/>
      <c r="J17" s="49"/>
      <c r="K17" s="47"/>
      <c r="L17" s="47"/>
      <c r="M17" s="47"/>
      <c r="N17" s="47"/>
      <c r="O17" s="47"/>
    </row>
    <row r="18" spans="1:15" s="52" customFormat="1" ht="13.5">
      <c r="A18" s="71"/>
      <c r="B18" s="72"/>
      <c r="C18" s="73"/>
      <c r="D18" s="74"/>
      <c r="E18" s="73"/>
      <c r="F18" s="74"/>
      <c r="G18" s="48"/>
      <c r="H18" s="76"/>
      <c r="I18" s="76"/>
      <c r="J18" s="49"/>
      <c r="K18" s="47"/>
      <c r="L18" s="47"/>
      <c r="M18" s="47"/>
      <c r="N18" s="47"/>
      <c r="O18" s="47"/>
    </row>
    <row r="19" spans="1:15" s="52" customFormat="1" ht="12">
      <c r="A19" s="71"/>
      <c r="B19" s="72"/>
      <c r="C19" s="73"/>
      <c r="D19" s="75"/>
      <c r="E19" s="73"/>
      <c r="F19" s="75"/>
      <c r="G19" s="48"/>
      <c r="H19" s="48"/>
      <c r="I19" s="47"/>
      <c r="J19" s="49"/>
      <c r="K19" s="47"/>
      <c r="L19" s="47"/>
      <c r="M19" s="47"/>
      <c r="N19" s="47"/>
      <c r="O19" s="47"/>
    </row>
    <row r="20" spans="1:15" s="52" customFormat="1" ht="13.5">
      <c r="A20" s="71"/>
      <c r="B20" s="72"/>
      <c r="C20" s="73"/>
      <c r="D20" s="74"/>
      <c r="E20" s="73"/>
      <c r="F20" s="74"/>
      <c r="G20" s="48"/>
      <c r="H20" s="76"/>
      <c r="I20" s="76"/>
      <c r="J20" s="49"/>
      <c r="K20" s="47"/>
      <c r="L20" s="47"/>
      <c r="M20" s="47"/>
      <c r="N20" s="47"/>
      <c r="O20" s="47"/>
    </row>
    <row r="21" spans="1:15" s="52" customFormat="1" ht="13.5">
      <c r="A21" s="71"/>
      <c r="B21" s="72"/>
      <c r="C21" s="73"/>
      <c r="D21" s="74"/>
      <c r="E21" s="73"/>
      <c r="F21" s="74"/>
      <c r="G21" s="75"/>
      <c r="H21" s="76"/>
      <c r="I21" s="76"/>
      <c r="J21" s="77"/>
      <c r="K21" s="73"/>
      <c r="L21" s="73"/>
      <c r="M21" s="73"/>
      <c r="N21" s="73"/>
      <c r="O21" s="73"/>
    </row>
    <row r="22" spans="1:15" s="52" customFormat="1" ht="13.5">
      <c r="A22" s="71"/>
      <c r="B22" s="72"/>
      <c r="C22" s="73"/>
      <c r="D22" s="74"/>
      <c r="E22" s="73"/>
      <c r="F22" s="74"/>
      <c r="G22" s="75"/>
      <c r="H22" s="76"/>
      <c r="I22" s="76"/>
      <c r="J22" s="77"/>
      <c r="K22" s="73"/>
      <c r="L22" s="73"/>
      <c r="M22" s="73"/>
      <c r="N22" s="73"/>
      <c r="O22" s="73"/>
    </row>
    <row r="23" spans="1:15" s="52" customFormat="1" ht="13.5">
      <c r="A23" s="71"/>
      <c r="B23" s="72"/>
      <c r="C23" s="73"/>
      <c r="D23" s="74"/>
      <c r="E23" s="73"/>
      <c r="F23" s="74"/>
      <c r="G23" s="48"/>
      <c r="H23" s="76"/>
      <c r="I23" s="76"/>
      <c r="J23" s="49"/>
      <c r="K23" s="47"/>
      <c r="L23" s="47"/>
      <c r="M23" s="47"/>
      <c r="N23" s="47"/>
      <c r="O23" s="47"/>
    </row>
    <row r="24" spans="1:15" s="52" customFormat="1" ht="12">
      <c r="A24" s="71"/>
      <c r="B24" s="72"/>
      <c r="C24" s="73"/>
      <c r="D24" s="75"/>
      <c r="E24" s="73"/>
      <c r="F24" s="75"/>
      <c r="G24" s="48"/>
      <c r="H24" s="76"/>
      <c r="I24" s="51"/>
      <c r="J24" s="49"/>
      <c r="K24" s="47"/>
      <c r="L24" s="47"/>
      <c r="M24" s="47"/>
      <c r="N24" s="47"/>
      <c r="O24" s="47"/>
    </row>
    <row r="25" spans="1:15" s="52" customFormat="1" ht="13.5">
      <c r="A25" s="71"/>
      <c r="B25" s="72"/>
      <c r="C25" s="73"/>
      <c r="D25" s="74"/>
      <c r="E25" s="73"/>
      <c r="F25" s="74"/>
      <c r="G25" s="48"/>
      <c r="H25" s="76"/>
      <c r="I25" s="76"/>
      <c r="J25" s="49"/>
      <c r="K25" s="47"/>
      <c r="L25" s="47"/>
      <c r="M25" s="47"/>
      <c r="N25" s="47"/>
      <c r="O25" s="47"/>
    </row>
    <row r="26" spans="1:15" s="52" customFormat="1" ht="12">
      <c r="A26" s="71"/>
      <c r="B26" s="72"/>
      <c r="C26" s="73"/>
      <c r="D26" s="75"/>
      <c r="E26" s="73"/>
      <c r="F26" s="75"/>
      <c r="G26" s="48"/>
      <c r="H26" s="76"/>
      <c r="I26" s="51"/>
      <c r="J26" s="49"/>
      <c r="K26" s="47"/>
      <c r="L26" s="47"/>
      <c r="M26" s="47"/>
      <c r="N26" s="47"/>
      <c r="O26" s="47"/>
    </row>
    <row r="27" spans="1:15" s="52" customFormat="1" ht="13.5">
      <c r="A27" s="71"/>
      <c r="B27" s="72"/>
      <c r="C27" s="73"/>
      <c r="D27" s="74"/>
      <c r="E27" s="73"/>
      <c r="F27" s="74"/>
      <c r="G27" s="75"/>
      <c r="H27" s="76"/>
      <c r="I27" s="76"/>
      <c r="J27" s="77"/>
      <c r="K27" s="73"/>
      <c r="L27" s="73"/>
      <c r="M27" s="73"/>
      <c r="N27" s="73"/>
      <c r="O27" s="73"/>
    </row>
    <row r="28" spans="1:15" s="52" customFormat="1" ht="13.5">
      <c r="A28" s="71"/>
      <c r="B28" s="72"/>
      <c r="C28" s="73"/>
      <c r="D28" s="74"/>
      <c r="E28" s="73"/>
      <c r="F28" s="74"/>
      <c r="G28" s="48"/>
      <c r="H28" s="76"/>
      <c r="I28" s="76"/>
      <c r="J28" s="49"/>
      <c r="K28" s="47"/>
      <c r="L28" s="47"/>
      <c r="M28" s="47"/>
      <c r="N28" s="47"/>
      <c r="O28" s="47"/>
    </row>
    <row r="29" spans="1:15" s="52" customFormat="1" ht="12">
      <c r="A29" s="71"/>
      <c r="B29" s="72"/>
      <c r="C29" s="73"/>
      <c r="D29" s="75"/>
      <c r="E29" s="73"/>
      <c r="F29" s="75"/>
      <c r="G29" s="48"/>
      <c r="H29" s="76"/>
      <c r="I29" s="51"/>
      <c r="J29" s="49"/>
      <c r="K29" s="47"/>
      <c r="L29" s="47"/>
      <c r="M29" s="47"/>
      <c r="N29" s="47"/>
      <c r="O29" s="47"/>
    </row>
    <row r="30" spans="1:15" s="52" customFormat="1" ht="12">
      <c r="A30" s="71"/>
      <c r="B30" s="72"/>
      <c r="C30" s="73"/>
      <c r="D30" s="75"/>
      <c r="E30" s="73"/>
      <c r="F30" s="75"/>
      <c r="G30" s="48"/>
      <c r="H30" s="76"/>
      <c r="I30" s="51"/>
      <c r="J30" s="49"/>
      <c r="K30" s="47"/>
      <c r="L30" s="47"/>
      <c r="M30" s="47"/>
      <c r="N30" s="47"/>
      <c r="O30" s="47"/>
    </row>
    <row r="31" spans="1:15" s="52" customFormat="1" ht="13.5">
      <c r="A31" s="71"/>
      <c r="B31" s="72"/>
      <c r="C31" s="73"/>
      <c r="D31" s="74"/>
      <c r="E31" s="73"/>
      <c r="F31" s="74"/>
      <c r="G31" s="75"/>
      <c r="H31" s="76"/>
      <c r="I31" s="76"/>
      <c r="J31" s="77"/>
      <c r="K31" s="73"/>
      <c r="L31" s="73"/>
      <c r="M31" s="73"/>
      <c r="N31" s="73"/>
      <c r="O31" s="73"/>
    </row>
    <row r="32" spans="1:15" s="52" customFormat="1" ht="13.5">
      <c r="A32" s="71"/>
      <c r="B32" s="72"/>
      <c r="C32" s="73"/>
      <c r="D32" s="74"/>
      <c r="E32" s="73"/>
      <c r="F32" s="74"/>
      <c r="G32" s="48"/>
      <c r="H32" s="76"/>
      <c r="I32" s="76"/>
      <c r="J32" s="49"/>
      <c r="K32" s="47"/>
      <c r="L32" s="47"/>
      <c r="M32" s="47"/>
      <c r="N32" s="47"/>
      <c r="O32" s="47"/>
    </row>
    <row r="33" spans="1:15" s="52" customFormat="1" ht="13.5">
      <c r="A33" s="71"/>
      <c r="B33" s="72"/>
      <c r="C33" s="73"/>
      <c r="D33" s="74"/>
      <c r="E33" s="73"/>
      <c r="F33" s="74"/>
      <c r="G33" s="48"/>
      <c r="H33" s="76"/>
      <c r="I33" s="76"/>
      <c r="J33" s="49"/>
      <c r="K33" s="47"/>
      <c r="L33" s="47"/>
      <c r="M33" s="47"/>
      <c r="N33" s="47"/>
      <c r="O33" s="47"/>
    </row>
    <row r="34" spans="1:15" s="52" customFormat="1" ht="13.5">
      <c r="A34" s="71"/>
      <c r="B34" s="72"/>
      <c r="C34" s="73"/>
      <c r="D34" s="74"/>
      <c r="E34" s="73"/>
      <c r="F34" s="74"/>
      <c r="G34" s="48"/>
      <c r="H34" s="76"/>
      <c r="I34" s="76"/>
      <c r="J34" s="49"/>
      <c r="K34" s="47"/>
      <c r="L34" s="47"/>
      <c r="M34" s="47"/>
      <c r="N34" s="47"/>
      <c r="O34" s="47"/>
    </row>
    <row r="35" spans="1:15" s="52" customFormat="1" ht="13.5">
      <c r="A35" s="71"/>
      <c r="B35" s="72"/>
      <c r="C35" s="73"/>
      <c r="D35" s="74"/>
      <c r="E35" s="73"/>
      <c r="F35" s="74"/>
      <c r="G35" s="48"/>
      <c r="H35" s="76"/>
      <c r="I35" s="76"/>
      <c r="J35" s="49"/>
      <c r="K35" s="47"/>
      <c r="L35" s="47"/>
      <c r="M35" s="47"/>
      <c r="N35" s="47"/>
      <c r="O35" s="47"/>
    </row>
    <row r="36" spans="1:15" s="52" customFormat="1" ht="13.5">
      <c r="A36" s="71"/>
      <c r="B36" s="72"/>
      <c r="C36" s="73"/>
      <c r="D36" s="74"/>
      <c r="E36" s="73"/>
      <c r="F36" s="74"/>
      <c r="G36" s="75"/>
      <c r="H36" s="76"/>
      <c r="I36" s="76"/>
      <c r="J36" s="77"/>
      <c r="K36" s="73"/>
      <c r="L36" s="73"/>
      <c r="M36" s="73"/>
      <c r="N36" s="73"/>
      <c r="O36" s="73"/>
    </row>
    <row r="37" spans="1:15" s="52" customFormat="1" ht="12">
      <c r="A37" s="71"/>
      <c r="B37" s="72"/>
      <c r="C37" s="73"/>
      <c r="D37" s="75"/>
      <c r="E37" s="73"/>
      <c r="F37" s="75"/>
      <c r="G37" s="48"/>
      <c r="H37" s="76"/>
      <c r="I37" s="51"/>
      <c r="J37" s="49"/>
      <c r="K37" s="47"/>
      <c r="L37" s="47"/>
      <c r="M37" s="47"/>
      <c r="N37" s="47"/>
      <c r="O37" s="47"/>
    </row>
    <row r="38" spans="1:15" s="52" customFormat="1" ht="12">
      <c r="A38" s="71"/>
      <c r="B38" s="72"/>
      <c r="C38" s="73"/>
      <c r="D38" s="75"/>
      <c r="E38" s="73"/>
      <c r="F38" s="75"/>
      <c r="G38" s="48"/>
      <c r="H38" s="76"/>
      <c r="I38" s="51"/>
      <c r="J38" s="49"/>
      <c r="K38" s="47"/>
      <c r="L38" s="47"/>
      <c r="M38" s="47"/>
      <c r="N38" s="47"/>
      <c r="O38" s="47"/>
    </row>
    <row r="39" spans="1:15" s="52" customFormat="1" ht="13.5">
      <c r="A39" s="71"/>
      <c r="B39" s="72"/>
      <c r="C39" s="73"/>
      <c r="D39" s="74"/>
      <c r="E39" s="73"/>
      <c r="F39" s="74"/>
      <c r="G39" s="48"/>
      <c r="H39" s="76"/>
      <c r="I39" s="76"/>
      <c r="J39" s="49"/>
      <c r="K39" s="47"/>
      <c r="L39" s="47"/>
      <c r="M39" s="47"/>
      <c r="N39" s="47"/>
      <c r="O39" s="47"/>
    </row>
    <row r="40" spans="1:15" s="52" customFormat="1" ht="13.5">
      <c r="A40" s="71"/>
      <c r="B40" s="72"/>
      <c r="C40" s="73"/>
      <c r="D40" s="74"/>
      <c r="E40" s="73"/>
      <c r="F40" s="74"/>
      <c r="G40" s="75"/>
      <c r="H40" s="76"/>
      <c r="I40" s="76"/>
      <c r="J40" s="77"/>
      <c r="K40" s="73"/>
      <c r="L40" s="73"/>
      <c r="M40" s="73"/>
      <c r="N40" s="73"/>
      <c r="O40" s="73"/>
    </row>
    <row r="41" spans="1:15" s="52" customFormat="1" ht="13.5">
      <c r="A41" s="71"/>
      <c r="B41" s="72"/>
      <c r="C41" s="73"/>
      <c r="D41" s="74"/>
      <c r="E41" s="73"/>
      <c r="F41" s="74"/>
      <c r="G41" s="75"/>
      <c r="H41" s="76"/>
      <c r="I41" s="76"/>
      <c r="J41" s="77"/>
      <c r="K41" s="73"/>
      <c r="L41" s="73"/>
      <c r="M41" s="73"/>
      <c r="N41" s="73"/>
      <c r="O41" s="73"/>
    </row>
    <row r="42" spans="1:15" s="52" customFormat="1" ht="13.5">
      <c r="A42" s="71"/>
      <c r="B42" s="72"/>
      <c r="C42" s="73"/>
      <c r="D42" s="74"/>
      <c r="E42" s="73"/>
      <c r="F42" s="74"/>
      <c r="G42" s="75"/>
      <c r="H42" s="76"/>
      <c r="I42" s="76"/>
      <c r="J42" s="77"/>
      <c r="K42" s="73"/>
      <c r="L42" s="73"/>
      <c r="M42" s="73"/>
      <c r="N42" s="73"/>
      <c r="O42" s="73"/>
    </row>
    <row r="43" spans="1:15" s="52" customFormat="1" ht="13.5">
      <c r="A43" s="71"/>
      <c r="B43" s="72"/>
      <c r="C43" s="73"/>
      <c r="D43" s="74"/>
      <c r="E43" s="73"/>
      <c r="F43" s="74"/>
      <c r="G43" s="75"/>
      <c r="H43" s="76"/>
      <c r="I43" s="76"/>
      <c r="J43" s="77"/>
      <c r="K43" s="73"/>
      <c r="L43" s="73"/>
      <c r="M43" s="73"/>
      <c r="N43" s="73"/>
      <c r="O43" s="73"/>
    </row>
    <row r="44" spans="1:15" s="52" customFormat="1" ht="13.5">
      <c r="A44" s="71"/>
      <c r="B44" s="72"/>
      <c r="C44" s="73"/>
      <c r="D44" s="74"/>
      <c r="E44" s="73"/>
      <c r="F44" s="74"/>
      <c r="G44" s="48"/>
      <c r="H44" s="76"/>
      <c r="I44" s="76"/>
      <c r="J44" s="49"/>
      <c r="K44" s="47"/>
      <c r="L44" s="47"/>
      <c r="M44" s="47"/>
      <c r="N44" s="47"/>
      <c r="O44" s="47"/>
    </row>
    <row r="45" spans="1:15" s="52" customFormat="1" ht="13.5">
      <c r="A45" s="71"/>
      <c r="B45" s="72"/>
      <c r="C45" s="73"/>
      <c r="D45" s="74"/>
      <c r="E45" s="73"/>
      <c r="F45" s="74"/>
      <c r="G45" s="75"/>
      <c r="H45" s="76"/>
      <c r="I45" s="76"/>
      <c r="J45" s="77"/>
      <c r="K45" s="73"/>
      <c r="L45" s="73"/>
      <c r="M45" s="73"/>
      <c r="N45" s="73"/>
      <c r="O45" s="73"/>
    </row>
    <row r="46" spans="1:15" s="52" customFormat="1" ht="13.5">
      <c r="A46" s="71"/>
      <c r="B46" s="72"/>
      <c r="C46" s="73"/>
      <c r="D46" s="74"/>
      <c r="E46" s="73"/>
      <c r="F46" s="74"/>
      <c r="G46" s="75"/>
      <c r="H46" s="76"/>
      <c r="I46" s="76"/>
      <c r="J46" s="77"/>
      <c r="K46" s="73"/>
      <c r="L46" s="73"/>
      <c r="M46" s="73"/>
      <c r="N46" s="73"/>
      <c r="O46" s="73"/>
    </row>
    <row r="47" spans="1:15" s="52" customFormat="1" ht="13.5">
      <c r="A47" s="71"/>
      <c r="B47" s="72"/>
      <c r="C47" s="73"/>
      <c r="D47" s="74"/>
      <c r="E47" s="73"/>
      <c r="F47" s="74"/>
      <c r="G47" s="75"/>
      <c r="H47" s="76"/>
      <c r="I47" s="76"/>
      <c r="J47" s="77"/>
      <c r="K47" s="73"/>
      <c r="L47" s="73"/>
      <c r="M47" s="73"/>
      <c r="N47" s="73"/>
      <c r="O47" s="73"/>
    </row>
    <row r="48" spans="1:15" s="52" customFormat="1" ht="13.5">
      <c r="A48" s="71"/>
      <c r="B48" s="72"/>
      <c r="C48" s="73"/>
      <c r="D48" s="74"/>
      <c r="E48" s="73"/>
      <c r="F48" s="74"/>
      <c r="G48" s="48"/>
      <c r="H48" s="76"/>
      <c r="I48" s="76"/>
      <c r="J48" s="49"/>
      <c r="K48" s="47"/>
      <c r="L48" s="47"/>
      <c r="M48" s="47"/>
      <c r="N48" s="47"/>
      <c r="O48" s="47"/>
    </row>
    <row r="49" spans="1:15" s="52" customFormat="1" ht="13.5">
      <c r="A49" s="71"/>
      <c r="B49" s="72"/>
      <c r="C49" s="73"/>
      <c r="D49" s="74"/>
      <c r="E49" s="73"/>
      <c r="F49" s="74"/>
      <c r="G49" s="48"/>
      <c r="H49" s="76"/>
      <c r="I49" s="76"/>
      <c r="J49" s="49"/>
      <c r="K49" s="47"/>
      <c r="L49" s="47"/>
      <c r="M49" s="47"/>
      <c r="N49" s="47"/>
      <c r="O49" s="47"/>
    </row>
    <row r="50" spans="1:15" s="52" customFormat="1" ht="13.5">
      <c r="A50" s="71"/>
      <c r="B50" s="72"/>
      <c r="C50" s="73"/>
      <c r="D50" s="74"/>
      <c r="E50" s="73"/>
      <c r="F50" s="74"/>
      <c r="G50" s="75"/>
      <c r="H50" s="76"/>
      <c r="I50" s="76"/>
      <c r="J50" s="77"/>
      <c r="K50" s="73"/>
      <c r="L50" s="73"/>
      <c r="M50" s="73"/>
      <c r="N50" s="73"/>
      <c r="O50" s="73"/>
    </row>
    <row r="51" spans="1:15" s="52" customFormat="1" ht="13.5">
      <c r="A51" s="71"/>
      <c r="B51" s="72"/>
      <c r="C51" s="73"/>
      <c r="D51" s="74"/>
      <c r="E51" s="73"/>
      <c r="F51" s="74"/>
      <c r="G51" s="75"/>
      <c r="H51" s="76"/>
      <c r="I51" s="76"/>
      <c r="J51" s="77"/>
      <c r="K51" s="73"/>
      <c r="L51" s="73"/>
      <c r="M51" s="73"/>
      <c r="N51" s="73"/>
      <c r="O51" s="73"/>
    </row>
    <row r="52" spans="1:15" s="52" customFormat="1" ht="13.5">
      <c r="A52" s="71"/>
      <c r="B52" s="72"/>
      <c r="C52" s="73"/>
      <c r="D52" s="74"/>
      <c r="E52" s="73"/>
      <c r="F52" s="74"/>
      <c r="G52" s="75"/>
      <c r="H52" s="76"/>
      <c r="I52" s="76"/>
      <c r="J52" s="77"/>
      <c r="K52" s="73"/>
      <c r="L52" s="73"/>
      <c r="M52" s="73"/>
      <c r="N52" s="73"/>
      <c r="O52" s="73"/>
    </row>
    <row r="53" spans="1:15" s="52" customFormat="1" ht="13.5">
      <c r="A53" s="71"/>
      <c r="B53" s="72"/>
      <c r="C53" s="73"/>
      <c r="D53" s="74"/>
      <c r="E53" s="73"/>
      <c r="F53" s="74"/>
      <c r="G53" s="48"/>
      <c r="H53" s="76"/>
      <c r="I53" s="76"/>
      <c r="J53" s="49"/>
      <c r="K53" s="47"/>
      <c r="L53" s="47"/>
      <c r="M53" s="47"/>
      <c r="N53" s="47"/>
      <c r="O53" s="47"/>
    </row>
    <row r="54" spans="1:15" s="52" customFormat="1" ht="13.5">
      <c r="A54" s="71"/>
      <c r="B54" s="72"/>
      <c r="C54" s="73"/>
      <c r="D54" s="74"/>
      <c r="E54" s="73"/>
      <c r="F54" s="74"/>
      <c r="G54" s="48"/>
      <c r="H54" s="76"/>
      <c r="I54" s="76"/>
      <c r="J54" s="49"/>
      <c r="K54" s="47"/>
      <c r="L54" s="47"/>
      <c r="M54" s="47"/>
      <c r="N54" s="47"/>
      <c r="O54" s="47"/>
    </row>
    <row r="55" spans="1:15" s="52" customFormat="1" ht="13.5">
      <c r="A55" s="71"/>
      <c r="B55" s="72"/>
      <c r="C55" s="73"/>
      <c r="D55" s="74"/>
      <c r="E55" s="73"/>
      <c r="F55" s="74"/>
      <c r="G55" s="48"/>
      <c r="H55" s="76"/>
      <c r="I55" s="76"/>
      <c r="J55" s="49"/>
      <c r="K55" s="47"/>
      <c r="L55" s="47"/>
      <c r="M55" s="47"/>
      <c r="N55" s="47"/>
      <c r="O55" s="47"/>
    </row>
    <row r="56" spans="1:15" s="52" customFormat="1" ht="13.5">
      <c r="A56" s="71"/>
      <c r="B56" s="72"/>
      <c r="C56" s="73"/>
      <c r="D56" s="74"/>
      <c r="E56" s="73"/>
      <c r="F56" s="74"/>
      <c r="G56" s="75"/>
      <c r="H56" s="76"/>
      <c r="I56" s="76"/>
      <c r="J56" s="77"/>
      <c r="K56" s="73"/>
      <c r="L56" s="73"/>
      <c r="M56" s="73"/>
      <c r="N56" s="73"/>
      <c r="O56" s="73"/>
    </row>
    <row r="57" spans="1:15" s="52" customFormat="1" ht="13.5">
      <c r="A57" s="71"/>
      <c r="B57" s="72"/>
      <c r="C57" s="73"/>
      <c r="D57" s="74"/>
      <c r="E57" s="73"/>
      <c r="F57" s="74"/>
      <c r="G57" s="75"/>
      <c r="H57" s="76"/>
      <c r="I57" s="76"/>
      <c r="J57" s="77"/>
      <c r="K57" s="73"/>
      <c r="L57" s="73"/>
      <c r="M57" s="73"/>
      <c r="N57" s="73"/>
      <c r="O57" s="73"/>
    </row>
    <row r="58" spans="1:15" s="52" customFormat="1" ht="13.5">
      <c r="A58" s="71"/>
      <c r="B58" s="72"/>
      <c r="C58" s="73"/>
      <c r="D58" s="74"/>
      <c r="E58" s="73"/>
      <c r="F58" s="74"/>
      <c r="G58" s="48"/>
      <c r="H58" s="76"/>
      <c r="I58" s="76"/>
      <c r="J58" s="49"/>
      <c r="K58" s="47"/>
      <c r="L58" s="47"/>
      <c r="M58" s="47"/>
      <c r="N58" s="47"/>
      <c r="O58" s="47"/>
    </row>
    <row r="59" spans="1:15" s="52" customFormat="1" ht="12">
      <c r="A59" s="71"/>
      <c r="B59" s="72"/>
      <c r="C59" s="73"/>
      <c r="D59" s="75"/>
      <c r="E59" s="73"/>
      <c r="F59" s="75"/>
      <c r="G59" s="48"/>
      <c r="H59" s="76"/>
      <c r="I59" s="51"/>
      <c r="J59" s="49"/>
      <c r="K59" s="47"/>
      <c r="L59" s="47"/>
      <c r="M59" s="47"/>
      <c r="N59" s="47"/>
      <c r="O59" s="47"/>
    </row>
    <row r="60" spans="1:15" s="52" customFormat="1" ht="13.5">
      <c r="A60" s="71"/>
      <c r="B60" s="72"/>
      <c r="C60" s="73"/>
      <c r="D60" s="74"/>
      <c r="E60" s="73"/>
      <c r="F60" s="74"/>
      <c r="G60" s="48"/>
      <c r="H60" s="76"/>
      <c r="I60" s="76"/>
      <c r="J60" s="49"/>
      <c r="K60" s="47"/>
      <c r="L60" s="47"/>
      <c r="M60" s="47"/>
      <c r="N60" s="47"/>
      <c r="O60" s="47"/>
    </row>
    <row r="61" spans="1:15" s="52" customFormat="1" ht="13.5">
      <c r="A61" s="71"/>
      <c r="B61" s="72"/>
      <c r="C61" s="73"/>
      <c r="D61" s="74"/>
      <c r="E61" s="73"/>
      <c r="F61" s="74"/>
      <c r="G61" s="75"/>
      <c r="H61" s="76"/>
      <c r="I61" s="76"/>
      <c r="J61" s="77"/>
      <c r="K61" s="73"/>
      <c r="L61" s="73"/>
      <c r="M61" s="73"/>
      <c r="N61" s="73"/>
      <c r="O61" s="73"/>
    </row>
    <row r="62" spans="1:15" s="52" customFormat="1" ht="12">
      <c r="A62" s="71"/>
      <c r="B62" s="72"/>
      <c r="C62" s="73"/>
      <c r="D62" s="75"/>
      <c r="E62" s="73"/>
      <c r="F62" s="75"/>
      <c r="G62" s="48"/>
      <c r="H62" s="76"/>
      <c r="I62" s="51"/>
      <c r="J62" s="49"/>
      <c r="K62" s="47"/>
      <c r="L62" s="47"/>
      <c r="M62" s="47"/>
      <c r="N62" s="47"/>
      <c r="O62" s="47"/>
    </row>
    <row r="63" spans="1:15" s="52" customFormat="1" ht="13.5">
      <c r="A63" s="71"/>
      <c r="B63" s="72"/>
      <c r="C63" s="73"/>
      <c r="D63" s="74"/>
      <c r="E63" s="73"/>
      <c r="F63" s="74"/>
      <c r="G63" s="48"/>
      <c r="H63" s="76"/>
      <c r="I63" s="76"/>
      <c r="J63" s="49"/>
      <c r="K63" s="47"/>
      <c r="L63" s="47"/>
      <c r="M63" s="47"/>
      <c r="N63" s="47"/>
      <c r="O63" s="47"/>
    </row>
    <row r="64" spans="1:15" s="52" customFormat="1" ht="12">
      <c r="A64" s="71"/>
      <c r="B64" s="72"/>
      <c r="C64" s="73"/>
      <c r="D64" s="75"/>
      <c r="E64" s="73"/>
      <c r="F64" s="75"/>
      <c r="G64" s="48"/>
      <c r="H64" s="76"/>
      <c r="I64" s="51"/>
      <c r="J64" s="49"/>
      <c r="K64" s="47"/>
      <c r="L64" s="47"/>
      <c r="M64" s="47"/>
      <c r="N64" s="47"/>
      <c r="O64" s="47"/>
    </row>
    <row r="65" spans="1:15" s="52" customFormat="1" ht="13.5">
      <c r="A65" s="71"/>
      <c r="B65" s="72"/>
      <c r="C65" s="73"/>
      <c r="D65" s="74"/>
      <c r="E65" s="73"/>
      <c r="F65" s="74"/>
      <c r="G65" s="48"/>
      <c r="H65" s="76"/>
      <c r="I65" s="76"/>
      <c r="J65" s="49"/>
      <c r="K65" s="47"/>
      <c r="L65" s="47"/>
      <c r="M65" s="47"/>
      <c r="N65" s="47"/>
      <c r="O65" s="47"/>
    </row>
    <row r="66" spans="1:15" s="52" customFormat="1" ht="13.5">
      <c r="A66" s="71"/>
      <c r="B66" s="72"/>
      <c r="C66" s="73"/>
      <c r="D66" s="74"/>
      <c r="E66" s="73"/>
      <c r="F66" s="74"/>
      <c r="G66" s="48"/>
      <c r="H66" s="76"/>
      <c r="I66" s="76"/>
      <c r="J66" s="49"/>
      <c r="K66" s="47"/>
      <c r="L66" s="47"/>
      <c r="M66" s="47"/>
      <c r="N66" s="47"/>
      <c r="O66" s="47"/>
    </row>
    <row r="67" spans="1:15" s="52" customFormat="1" ht="13.5">
      <c r="A67" s="71"/>
      <c r="B67" s="72"/>
      <c r="C67" s="73"/>
      <c r="D67" s="74"/>
      <c r="E67" s="73"/>
      <c r="F67" s="74"/>
      <c r="G67" s="48"/>
      <c r="H67" s="76"/>
      <c r="I67" s="76"/>
      <c r="J67" s="49"/>
      <c r="K67" s="47"/>
      <c r="L67" s="47"/>
      <c r="M67" s="47"/>
      <c r="N67" s="47"/>
      <c r="O67" s="47"/>
    </row>
    <row r="68" spans="1:15" s="52" customFormat="1" ht="12">
      <c r="A68" s="71"/>
      <c r="B68" s="72"/>
      <c r="C68" s="73"/>
      <c r="D68" s="75"/>
      <c r="E68" s="73"/>
      <c r="F68" s="75"/>
      <c r="G68" s="48"/>
      <c r="H68" s="76"/>
      <c r="I68" s="51"/>
      <c r="J68" s="49"/>
      <c r="K68" s="47"/>
      <c r="L68" s="47"/>
      <c r="M68" s="47"/>
      <c r="N68" s="47"/>
      <c r="O68" s="47"/>
    </row>
    <row r="69" spans="1:15" s="52" customFormat="1" ht="13.5">
      <c r="A69" s="71"/>
      <c r="B69" s="72"/>
      <c r="C69" s="73"/>
      <c r="D69" s="74"/>
      <c r="E69" s="73"/>
      <c r="F69" s="74"/>
      <c r="G69" s="48"/>
      <c r="H69" s="76"/>
      <c r="I69" s="76"/>
      <c r="J69" s="49"/>
      <c r="K69" s="47"/>
      <c r="L69" s="47"/>
      <c r="M69" s="47"/>
      <c r="N69" s="47"/>
      <c r="O69" s="47"/>
    </row>
    <row r="70" spans="1:15" s="52" customFormat="1" ht="13.5">
      <c r="A70" s="71"/>
      <c r="B70" s="72"/>
      <c r="C70" s="73"/>
      <c r="D70" s="74"/>
      <c r="E70" s="73"/>
      <c r="F70" s="74"/>
      <c r="G70" s="75"/>
      <c r="H70" s="76"/>
      <c r="I70" s="76"/>
      <c r="J70" s="77"/>
      <c r="K70" s="73"/>
      <c r="L70" s="73"/>
      <c r="M70" s="73"/>
      <c r="N70" s="73"/>
      <c r="O70" s="73"/>
    </row>
    <row r="71" spans="1:15" s="52" customFormat="1" ht="13.5">
      <c r="A71" s="71"/>
      <c r="B71" s="72"/>
      <c r="C71" s="73"/>
      <c r="D71" s="74"/>
      <c r="E71" s="73"/>
      <c r="F71" s="74"/>
      <c r="G71" s="48"/>
      <c r="H71" s="76"/>
      <c r="I71" s="76"/>
      <c r="J71" s="49"/>
      <c r="K71" s="47"/>
      <c r="L71" s="47"/>
      <c r="M71" s="47"/>
      <c r="N71" s="47"/>
      <c r="O71" s="47"/>
    </row>
    <row r="72" spans="1:15" s="52" customFormat="1" ht="13.5">
      <c r="A72" s="71"/>
      <c r="B72" s="72"/>
      <c r="C72" s="73"/>
      <c r="D72" s="74"/>
      <c r="E72" s="73"/>
      <c r="F72" s="74"/>
      <c r="G72" s="75"/>
      <c r="H72" s="76"/>
      <c r="I72" s="76"/>
      <c r="J72" s="77"/>
      <c r="K72" s="73"/>
      <c r="L72" s="73"/>
      <c r="M72" s="73"/>
      <c r="N72" s="73"/>
      <c r="O72" s="73"/>
    </row>
    <row r="73" spans="1:15" s="52" customFormat="1" ht="13.5">
      <c r="A73" s="71"/>
      <c r="B73" s="72"/>
      <c r="C73" s="73"/>
      <c r="D73" s="74"/>
      <c r="E73" s="73"/>
      <c r="F73" s="74"/>
      <c r="G73" s="48"/>
      <c r="H73" s="76"/>
      <c r="I73" s="76"/>
      <c r="J73" s="49"/>
      <c r="K73" s="47"/>
      <c r="L73" s="47"/>
      <c r="M73" s="47"/>
      <c r="N73" s="47"/>
      <c r="O73" s="47"/>
    </row>
    <row r="74" spans="1:15" s="52" customFormat="1" ht="13.5">
      <c r="A74" s="71"/>
      <c r="B74" s="72"/>
      <c r="C74" s="73"/>
      <c r="D74" s="74"/>
      <c r="E74" s="73"/>
      <c r="F74" s="74"/>
      <c r="G74" s="75"/>
      <c r="H74" s="76"/>
      <c r="I74" s="76"/>
      <c r="J74" s="77"/>
      <c r="K74" s="73"/>
      <c r="L74" s="73"/>
      <c r="M74" s="73"/>
      <c r="N74" s="73"/>
      <c r="O74" s="73"/>
    </row>
    <row r="75" spans="1:15" s="52" customFormat="1" ht="13.5">
      <c r="A75" s="71"/>
      <c r="B75" s="72"/>
      <c r="C75" s="73"/>
      <c r="D75" s="74"/>
      <c r="E75" s="73"/>
      <c r="F75" s="74"/>
      <c r="G75" s="48"/>
      <c r="H75" s="76"/>
      <c r="I75" s="76"/>
      <c r="J75" s="49"/>
      <c r="K75" s="47"/>
      <c r="L75" s="47"/>
      <c r="M75" s="47"/>
      <c r="N75" s="47"/>
      <c r="O75" s="47"/>
    </row>
    <row r="76" spans="1:15" s="52" customFormat="1" ht="13.5">
      <c r="A76" s="71"/>
      <c r="B76" s="72"/>
      <c r="C76" s="73"/>
      <c r="D76" s="74"/>
      <c r="E76" s="73"/>
      <c r="F76" s="74"/>
      <c r="G76" s="48"/>
      <c r="H76" s="76"/>
      <c r="I76" s="76"/>
      <c r="J76" s="49"/>
      <c r="K76" s="47"/>
      <c r="L76" s="47"/>
      <c r="M76" s="47"/>
      <c r="N76" s="47"/>
      <c r="O76" s="47"/>
    </row>
    <row r="77" spans="1:15" s="52" customFormat="1" ht="13.5">
      <c r="A77" s="71"/>
      <c r="B77" s="72"/>
      <c r="C77" s="73"/>
      <c r="D77" s="74"/>
      <c r="E77" s="73"/>
      <c r="F77" s="74"/>
      <c r="G77" s="75"/>
      <c r="H77" s="76"/>
      <c r="I77" s="76"/>
      <c r="J77" s="77"/>
      <c r="K77" s="73"/>
      <c r="L77" s="73"/>
      <c r="M77" s="73"/>
      <c r="N77" s="73"/>
      <c r="O77" s="73"/>
    </row>
    <row r="78" spans="1:15" s="52" customFormat="1" ht="13.5">
      <c r="A78" s="71"/>
      <c r="B78" s="72"/>
      <c r="C78" s="73"/>
      <c r="D78" s="74"/>
      <c r="E78" s="73"/>
      <c r="F78" s="74"/>
      <c r="G78" s="48"/>
      <c r="H78" s="76"/>
      <c r="I78" s="76"/>
      <c r="J78" s="49"/>
      <c r="K78" s="47"/>
      <c r="L78" s="47"/>
      <c r="M78" s="47"/>
      <c r="N78" s="47"/>
      <c r="O78" s="47"/>
    </row>
    <row r="79" spans="1:15" s="52" customFormat="1" ht="13.5">
      <c r="A79" s="71"/>
      <c r="B79" s="72"/>
      <c r="C79" s="73"/>
      <c r="D79" s="74"/>
      <c r="E79" s="73"/>
      <c r="F79" s="74"/>
      <c r="G79" s="75"/>
      <c r="H79" s="76"/>
      <c r="I79" s="76"/>
      <c r="J79" s="77"/>
      <c r="K79" s="73"/>
      <c r="L79" s="73"/>
      <c r="M79" s="73"/>
      <c r="N79" s="73"/>
      <c r="O79" s="73"/>
    </row>
    <row r="80" spans="1:15" s="52" customFormat="1" ht="13.5">
      <c r="A80" s="71"/>
      <c r="B80" s="72"/>
      <c r="C80" s="73"/>
      <c r="D80" s="74"/>
      <c r="E80" s="73"/>
      <c r="F80" s="74"/>
      <c r="G80" s="48"/>
      <c r="H80" s="76"/>
      <c r="I80" s="76"/>
      <c r="J80" s="49"/>
      <c r="K80" s="47"/>
      <c r="L80" s="47"/>
      <c r="M80" s="47"/>
      <c r="N80" s="47"/>
      <c r="O80" s="47"/>
    </row>
    <row r="81" spans="1:15" s="52" customFormat="1" ht="13.5">
      <c r="A81" s="71"/>
      <c r="B81" s="72"/>
      <c r="C81" s="73"/>
      <c r="D81" s="74"/>
      <c r="E81" s="73"/>
      <c r="F81" s="74"/>
      <c r="G81" s="48"/>
      <c r="H81" s="76"/>
      <c r="I81" s="76"/>
      <c r="J81" s="49"/>
      <c r="K81" s="47"/>
      <c r="L81" s="47"/>
      <c r="M81" s="47"/>
      <c r="N81" s="47"/>
      <c r="O81" s="47"/>
    </row>
    <row r="82" spans="1:15" s="52" customFormat="1" ht="13.5">
      <c r="A82" s="71"/>
      <c r="B82" s="72"/>
      <c r="C82" s="73"/>
      <c r="D82" s="74"/>
      <c r="E82" s="73"/>
      <c r="F82" s="74"/>
      <c r="G82" s="48"/>
      <c r="H82" s="76"/>
      <c r="I82" s="76"/>
      <c r="J82" s="49"/>
      <c r="K82" s="47"/>
      <c r="L82" s="47"/>
      <c r="M82" s="47"/>
      <c r="N82" s="47"/>
      <c r="O82" s="47"/>
    </row>
    <row r="83" spans="1:15" s="52" customFormat="1" ht="13.5">
      <c r="A83" s="71"/>
      <c r="B83" s="72"/>
      <c r="C83" s="73"/>
      <c r="D83" s="74"/>
      <c r="E83" s="73"/>
      <c r="F83" s="74"/>
      <c r="G83" s="75"/>
      <c r="H83" s="76"/>
      <c r="I83" s="76"/>
      <c r="J83" s="77"/>
      <c r="K83" s="73"/>
      <c r="L83" s="73"/>
      <c r="M83" s="73"/>
      <c r="N83" s="73"/>
      <c r="O83" s="73"/>
    </row>
    <row r="84" spans="1:15" s="52" customFormat="1" ht="13.5">
      <c r="A84" s="71"/>
      <c r="B84" s="72"/>
      <c r="C84" s="73"/>
      <c r="D84" s="74"/>
      <c r="E84" s="73"/>
      <c r="F84" s="74"/>
      <c r="G84" s="48"/>
      <c r="H84" s="76"/>
      <c r="I84" s="76"/>
      <c r="J84" s="49"/>
      <c r="K84" s="47"/>
      <c r="L84" s="47"/>
      <c r="M84" s="47"/>
      <c r="N84" s="47"/>
      <c r="O84" s="47"/>
    </row>
    <row r="85" spans="1:15" s="52" customFormat="1" ht="12">
      <c r="A85" s="71"/>
      <c r="B85" s="72"/>
      <c r="C85" s="73"/>
      <c r="D85" s="75"/>
      <c r="E85" s="73"/>
      <c r="F85" s="75"/>
      <c r="G85" s="48"/>
      <c r="H85" s="76"/>
      <c r="I85" s="51"/>
      <c r="J85" s="49"/>
      <c r="K85" s="47"/>
      <c r="L85" s="47"/>
      <c r="M85" s="47"/>
      <c r="N85" s="47"/>
      <c r="O85" s="47"/>
    </row>
    <row r="86" spans="1:15" s="52" customFormat="1" ht="13.5">
      <c r="A86" s="71"/>
      <c r="B86" s="72"/>
      <c r="C86" s="73"/>
      <c r="D86" s="74"/>
      <c r="E86" s="73"/>
      <c r="F86" s="74"/>
      <c r="G86" s="48"/>
      <c r="H86" s="76"/>
      <c r="I86" s="76"/>
      <c r="J86" s="49"/>
      <c r="K86" s="47"/>
      <c r="L86" s="47"/>
      <c r="M86" s="47"/>
      <c r="N86" s="47"/>
      <c r="O86" s="47"/>
    </row>
    <row r="87" spans="1:15" s="52" customFormat="1" ht="12">
      <c r="A87" s="71"/>
      <c r="B87" s="72"/>
      <c r="C87" s="73"/>
      <c r="D87" s="75"/>
      <c r="E87" s="73"/>
      <c r="F87" s="75"/>
      <c r="G87" s="48"/>
      <c r="H87" s="76"/>
      <c r="I87" s="51"/>
      <c r="J87" s="49"/>
      <c r="K87" s="47"/>
      <c r="L87" s="47"/>
      <c r="M87" s="47"/>
      <c r="N87" s="47"/>
      <c r="O87" s="47"/>
    </row>
    <row r="88" spans="1:15" s="52" customFormat="1" ht="12">
      <c r="A88" s="71"/>
      <c r="B88" s="72"/>
      <c r="C88" s="73"/>
      <c r="D88" s="75"/>
      <c r="E88" s="73"/>
      <c r="F88" s="75"/>
      <c r="G88" s="48"/>
      <c r="H88" s="76"/>
      <c r="I88" s="51"/>
      <c r="J88" s="49"/>
      <c r="K88" s="47"/>
      <c r="L88" s="47"/>
      <c r="M88" s="47"/>
      <c r="N88" s="47"/>
      <c r="O88" s="47"/>
    </row>
    <row r="89" spans="1:15" s="52" customFormat="1" ht="13.5">
      <c r="A89" s="71"/>
      <c r="B89" s="72"/>
      <c r="C89" s="73"/>
      <c r="D89" s="74"/>
      <c r="E89" s="73"/>
      <c r="F89" s="74"/>
      <c r="G89" s="75"/>
      <c r="H89" s="76"/>
      <c r="I89" s="76"/>
      <c r="J89" s="77"/>
      <c r="K89" s="73"/>
      <c r="L89" s="73"/>
      <c r="M89" s="73"/>
      <c r="N89" s="73"/>
      <c r="O89" s="73"/>
    </row>
    <row r="90" spans="1:15" s="52" customFormat="1" ht="13.5">
      <c r="A90" s="71"/>
      <c r="B90" s="72"/>
      <c r="C90" s="73"/>
      <c r="D90" s="74"/>
      <c r="E90" s="73"/>
      <c r="F90" s="74"/>
      <c r="G90" s="75"/>
      <c r="H90" s="76"/>
      <c r="I90" s="76"/>
      <c r="J90" s="77"/>
      <c r="K90" s="73"/>
      <c r="L90" s="73"/>
      <c r="M90" s="73"/>
      <c r="N90" s="73"/>
      <c r="O90" s="73"/>
    </row>
    <row r="91" spans="1:15" s="52" customFormat="1" ht="12">
      <c r="A91" s="71"/>
      <c r="B91" s="72"/>
      <c r="C91" s="73"/>
      <c r="D91" s="75"/>
      <c r="E91" s="73"/>
      <c r="F91" s="75"/>
      <c r="G91" s="48"/>
      <c r="H91" s="76"/>
      <c r="I91" s="51"/>
      <c r="J91" s="49"/>
      <c r="K91" s="47"/>
      <c r="L91" s="47"/>
      <c r="M91" s="47"/>
      <c r="N91" s="47"/>
      <c r="O91" s="47"/>
    </row>
    <row r="92" spans="1:15" s="52" customFormat="1" ht="13.5">
      <c r="A92" s="71"/>
      <c r="B92" s="72"/>
      <c r="C92" s="73"/>
      <c r="D92" s="74"/>
      <c r="E92" s="73"/>
      <c r="F92" s="74"/>
      <c r="G92" s="48"/>
      <c r="H92" s="76"/>
      <c r="I92" s="76"/>
      <c r="J92" s="49"/>
      <c r="K92" s="47"/>
      <c r="L92" s="47"/>
      <c r="M92" s="47"/>
      <c r="N92" s="47"/>
      <c r="O92" s="47"/>
    </row>
    <row r="93" spans="1:15" s="52" customFormat="1" ht="13.5">
      <c r="A93" s="71"/>
      <c r="B93" s="72"/>
      <c r="C93" s="73"/>
      <c r="D93" s="74"/>
      <c r="E93" s="73"/>
      <c r="F93" s="74"/>
      <c r="G93" s="75"/>
      <c r="H93" s="76"/>
      <c r="I93" s="76"/>
      <c r="J93" s="77"/>
      <c r="K93" s="73"/>
      <c r="L93" s="73"/>
      <c r="M93" s="73"/>
      <c r="N93" s="73"/>
      <c r="O93" s="73"/>
    </row>
    <row r="94" spans="1:15" s="52" customFormat="1" ht="13.5">
      <c r="A94" s="71"/>
      <c r="B94" s="72"/>
      <c r="C94" s="73"/>
      <c r="D94" s="74"/>
      <c r="E94" s="73"/>
      <c r="F94" s="74"/>
      <c r="G94" s="48"/>
      <c r="H94" s="76"/>
      <c r="I94" s="76"/>
      <c r="J94" s="49"/>
      <c r="K94" s="47"/>
      <c r="L94" s="47"/>
      <c r="M94" s="47"/>
      <c r="N94" s="47"/>
      <c r="O94" s="47"/>
    </row>
    <row r="95" spans="1:15" s="52" customFormat="1" ht="13.5">
      <c r="A95" s="71"/>
      <c r="B95" s="72"/>
      <c r="C95" s="73"/>
      <c r="D95" s="74"/>
      <c r="E95" s="73"/>
      <c r="F95" s="74"/>
      <c r="G95" s="75"/>
      <c r="H95" s="76"/>
      <c r="I95" s="76"/>
      <c r="J95" s="77"/>
      <c r="K95" s="73"/>
      <c r="L95" s="73"/>
      <c r="M95" s="73"/>
      <c r="N95" s="73"/>
      <c r="O95" s="73"/>
    </row>
    <row r="96" spans="1:15" s="52" customFormat="1" ht="13.5">
      <c r="A96" s="71"/>
      <c r="B96" s="72"/>
      <c r="C96" s="73"/>
      <c r="D96" s="74"/>
      <c r="E96" s="73"/>
      <c r="F96" s="74"/>
      <c r="G96" s="48"/>
      <c r="H96" s="76"/>
      <c r="I96" s="76"/>
      <c r="J96" s="50"/>
      <c r="K96" s="47"/>
      <c r="L96" s="47"/>
      <c r="M96" s="47"/>
      <c r="N96" s="47"/>
      <c r="O96" s="47"/>
    </row>
    <row r="97" spans="1:15" s="52" customFormat="1" ht="12">
      <c r="A97" s="71"/>
      <c r="B97" s="72"/>
      <c r="C97" s="73"/>
      <c r="D97" s="75"/>
      <c r="E97" s="73"/>
      <c r="F97" s="75"/>
      <c r="G97" s="48"/>
      <c r="H97" s="76"/>
      <c r="I97" s="51"/>
      <c r="J97" s="49"/>
      <c r="K97" s="47"/>
      <c r="L97" s="47"/>
      <c r="M97" s="47"/>
      <c r="N97" s="47"/>
      <c r="O97" s="47"/>
    </row>
    <row r="98" spans="1:15" s="52" customFormat="1" ht="12">
      <c r="A98" s="71"/>
      <c r="B98" s="72"/>
      <c r="C98" s="73"/>
      <c r="D98" s="75"/>
      <c r="E98" s="73"/>
      <c r="F98" s="75"/>
      <c r="G98" s="48"/>
      <c r="H98" s="76"/>
      <c r="I98" s="51"/>
      <c r="J98" s="49"/>
      <c r="K98" s="47"/>
      <c r="L98" s="47"/>
      <c r="M98" s="47"/>
      <c r="N98" s="47"/>
      <c r="O98" s="47"/>
    </row>
    <row r="99" spans="1:15" s="52" customFormat="1" ht="13.5">
      <c r="A99" s="71"/>
      <c r="B99" s="72"/>
      <c r="C99" s="73"/>
      <c r="D99" s="74"/>
      <c r="E99" s="73"/>
      <c r="F99" s="74"/>
      <c r="G99" s="48"/>
      <c r="H99" s="76"/>
      <c r="I99" s="76"/>
      <c r="J99" s="49"/>
      <c r="K99" s="47"/>
      <c r="L99" s="47"/>
      <c r="M99" s="47"/>
      <c r="N99" s="47"/>
      <c r="O99" s="47"/>
    </row>
    <row r="100" spans="1:15" s="52" customFormat="1" ht="13.5">
      <c r="A100" s="71"/>
      <c r="B100" s="72"/>
      <c r="C100" s="73"/>
      <c r="D100" s="74"/>
      <c r="E100" s="73"/>
      <c r="F100" s="74"/>
      <c r="G100" s="75"/>
      <c r="H100" s="76"/>
      <c r="I100" s="76"/>
      <c r="J100" s="77"/>
      <c r="K100" s="73"/>
      <c r="L100" s="73"/>
      <c r="M100" s="73"/>
      <c r="N100" s="73"/>
      <c r="O100" s="73"/>
    </row>
    <row r="101" spans="1:15" s="52" customFormat="1" ht="13.5">
      <c r="A101" s="71"/>
      <c r="B101" s="72"/>
      <c r="C101" s="73"/>
      <c r="D101" s="74"/>
      <c r="E101" s="73"/>
      <c r="F101" s="74"/>
      <c r="G101" s="48"/>
      <c r="H101" s="76"/>
      <c r="I101" s="76"/>
      <c r="J101" s="49"/>
      <c r="K101" s="47"/>
      <c r="L101" s="47"/>
      <c r="M101" s="47"/>
      <c r="N101" s="47"/>
      <c r="O101" s="47"/>
    </row>
    <row r="102" spans="1:15" s="52" customFormat="1" ht="13.5">
      <c r="A102" s="71"/>
      <c r="B102" s="72"/>
      <c r="C102" s="73"/>
      <c r="D102" s="74"/>
      <c r="E102" s="73"/>
      <c r="F102" s="74"/>
      <c r="G102" s="48"/>
      <c r="H102" s="76"/>
      <c r="I102" s="76"/>
      <c r="J102" s="49"/>
      <c r="K102" s="47"/>
      <c r="L102" s="47"/>
      <c r="M102" s="47"/>
      <c r="N102" s="47"/>
      <c r="O102" s="47"/>
    </row>
    <row r="103" spans="1:15" s="52" customFormat="1" ht="13.5">
      <c r="A103" s="71"/>
      <c r="B103" s="72"/>
      <c r="C103" s="73"/>
      <c r="D103" s="74"/>
      <c r="E103" s="73"/>
      <c r="F103" s="74"/>
      <c r="G103" s="48"/>
      <c r="H103" s="76"/>
      <c r="I103" s="76"/>
      <c r="J103" s="49"/>
      <c r="K103" s="47"/>
      <c r="L103" s="47"/>
      <c r="M103" s="47"/>
      <c r="N103" s="47"/>
      <c r="O103" s="47"/>
    </row>
    <row r="104" spans="1:15" s="52" customFormat="1" ht="12">
      <c r="A104" s="71"/>
      <c r="B104" s="72"/>
      <c r="C104" s="73"/>
      <c r="D104" s="75"/>
      <c r="E104" s="73"/>
      <c r="F104" s="75"/>
      <c r="G104" s="48"/>
      <c r="H104" s="76"/>
      <c r="I104" s="51"/>
      <c r="J104" s="49"/>
      <c r="K104" s="47"/>
      <c r="L104" s="47"/>
      <c r="M104" s="47"/>
      <c r="N104" s="47"/>
      <c r="O104" s="47"/>
    </row>
    <row r="105" spans="1:15" s="52" customFormat="1" ht="12">
      <c r="A105" s="71"/>
      <c r="B105" s="72"/>
      <c r="C105" s="73"/>
      <c r="D105" s="75"/>
      <c r="E105" s="73"/>
      <c r="F105" s="75"/>
      <c r="G105" s="48"/>
      <c r="H105" s="76"/>
      <c r="I105" s="51"/>
      <c r="J105" s="49"/>
      <c r="K105" s="47"/>
      <c r="L105" s="47"/>
      <c r="M105" s="47"/>
      <c r="N105" s="47"/>
      <c r="O105" s="47"/>
    </row>
    <row r="106" spans="1:15" s="52" customFormat="1" ht="13.5">
      <c r="A106" s="71"/>
      <c r="B106" s="72"/>
      <c r="C106" s="73"/>
      <c r="D106" s="74"/>
      <c r="E106" s="73"/>
      <c r="F106" s="74"/>
      <c r="G106" s="48"/>
      <c r="H106" s="76"/>
      <c r="I106" s="76"/>
      <c r="J106" s="49"/>
      <c r="K106" s="47"/>
      <c r="L106" s="47"/>
      <c r="M106" s="47"/>
      <c r="N106" s="47"/>
      <c r="O106" s="47"/>
    </row>
    <row r="107" spans="1:15" s="52" customFormat="1" ht="13.5">
      <c r="A107" s="71"/>
      <c r="B107" s="72"/>
      <c r="C107" s="73"/>
      <c r="D107" s="74"/>
      <c r="E107" s="73"/>
      <c r="F107" s="74"/>
      <c r="G107" s="48"/>
      <c r="H107" s="76"/>
      <c r="I107" s="76"/>
      <c r="J107" s="49"/>
      <c r="K107" s="47"/>
      <c r="L107" s="47"/>
      <c r="M107" s="47"/>
      <c r="N107" s="47"/>
      <c r="O107" s="47"/>
    </row>
    <row r="108" spans="1:15" s="52" customFormat="1" ht="13.5">
      <c r="A108" s="71"/>
      <c r="B108" s="72"/>
      <c r="C108" s="73"/>
      <c r="D108" s="74"/>
      <c r="E108" s="73"/>
      <c r="F108" s="74"/>
      <c r="G108" s="75"/>
      <c r="H108" s="76"/>
      <c r="I108" s="76"/>
      <c r="J108" s="77"/>
      <c r="K108" s="73"/>
      <c r="L108" s="73"/>
      <c r="M108" s="73"/>
      <c r="N108" s="73"/>
      <c r="O108" s="73"/>
    </row>
    <row r="109" spans="1:15" s="52" customFormat="1" ht="13.5">
      <c r="A109" s="71"/>
      <c r="B109" s="72"/>
      <c r="C109" s="73"/>
      <c r="D109" s="74"/>
      <c r="E109" s="73"/>
      <c r="F109" s="74"/>
      <c r="G109" s="48"/>
      <c r="H109" s="76"/>
      <c r="I109" s="76"/>
      <c r="J109" s="49"/>
      <c r="K109" s="47"/>
      <c r="L109" s="47"/>
      <c r="M109" s="47"/>
      <c r="N109" s="47"/>
      <c r="O109" s="47"/>
    </row>
    <row r="110" spans="1:15" s="52" customFormat="1" ht="13.5">
      <c r="A110" s="71"/>
      <c r="B110" s="72"/>
      <c r="C110" s="73"/>
      <c r="D110" s="74"/>
      <c r="E110" s="73"/>
      <c r="F110" s="74"/>
      <c r="G110" s="48"/>
      <c r="H110" s="76"/>
      <c r="I110" s="76"/>
      <c r="J110" s="49"/>
      <c r="K110" s="47"/>
      <c r="L110" s="47"/>
      <c r="M110" s="47"/>
      <c r="N110" s="47"/>
      <c r="O110" s="47"/>
    </row>
    <row r="111" spans="1:15" s="52" customFormat="1" ht="13.5">
      <c r="A111" s="71"/>
      <c r="B111" s="72"/>
      <c r="C111" s="73"/>
      <c r="D111" s="74"/>
      <c r="E111" s="73"/>
      <c r="F111" s="74"/>
      <c r="G111" s="48"/>
      <c r="H111" s="76"/>
      <c r="I111" s="76"/>
      <c r="J111" s="49"/>
      <c r="K111" s="47"/>
      <c r="L111" s="47"/>
      <c r="M111" s="47"/>
      <c r="N111" s="47"/>
      <c r="O111" s="47"/>
    </row>
    <row r="112" spans="1:15" s="52" customFormat="1" ht="13.5">
      <c r="A112" s="71"/>
      <c r="B112" s="72"/>
      <c r="C112" s="73"/>
      <c r="D112" s="74"/>
      <c r="E112" s="73"/>
      <c r="F112" s="74"/>
      <c r="G112" s="75"/>
      <c r="H112" s="76"/>
      <c r="I112" s="76"/>
      <c r="J112" s="77"/>
      <c r="K112" s="73"/>
      <c r="L112" s="73"/>
      <c r="M112" s="73"/>
      <c r="N112" s="73"/>
      <c r="O112" s="73"/>
    </row>
    <row r="113" spans="1:15" s="52" customFormat="1" ht="12">
      <c r="A113" s="71"/>
      <c r="B113" s="72"/>
      <c r="C113" s="73"/>
      <c r="D113" s="75"/>
      <c r="E113" s="73"/>
      <c r="F113" s="75"/>
      <c r="G113" s="48"/>
      <c r="H113" s="76"/>
      <c r="I113" s="51"/>
      <c r="J113" s="49"/>
      <c r="K113" s="47"/>
      <c r="L113" s="47"/>
      <c r="M113" s="47"/>
      <c r="N113" s="47"/>
      <c r="O113" s="47"/>
    </row>
    <row r="114" spans="1:15" s="52" customFormat="1" ht="13.5">
      <c r="A114" s="71"/>
      <c r="B114" s="72"/>
      <c r="C114" s="73"/>
      <c r="D114" s="74"/>
      <c r="E114" s="73"/>
      <c r="F114" s="74"/>
      <c r="G114" s="75"/>
      <c r="H114" s="76"/>
      <c r="I114" s="76"/>
      <c r="J114" s="77"/>
      <c r="K114" s="73"/>
      <c r="L114" s="73"/>
      <c r="M114" s="73"/>
      <c r="N114" s="73"/>
      <c r="O114" s="73"/>
    </row>
    <row r="115" spans="1:15" s="52" customFormat="1" ht="13.5">
      <c r="A115" s="71"/>
      <c r="B115" s="72"/>
      <c r="C115" s="73"/>
      <c r="D115" s="74"/>
      <c r="E115" s="73"/>
      <c r="F115" s="74"/>
      <c r="G115" s="48"/>
      <c r="H115" s="76"/>
      <c r="I115" s="76"/>
      <c r="J115" s="49"/>
      <c r="K115" s="47"/>
      <c r="L115" s="47"/>
      <c r="M115" s="47"/>
      <c r="N115" s="47"/>
      <c r="O115" s="47"/>
    </row>
    <row r="116" spans="1:15" s="52" customFormat="1" ht="13.5">
      <c r="A116" s="71"/>
      <c r="B116" s="72"/>
      <c r="C116" s="73"/>
      <c r="D116" s="74"/>
      <c r="E116" s="73"/>
      <c r="F116" s="74"/>
      <c r="G116" s="48"/>
      <c r="H116" s="76"/>
      <c r="I116" s="76"/>
      <c r="J116" s="49"/>
      <c r="K116" s="47"/>
      <c r="L116" s="47"/>
      <c r="M116" s="47"/>
      <c r="N116" s="47"/>
      <c r="O116" s="47"/>
    </row>
    <row r="117" spans="1:15" s="52" customFormat="1" ht="13.5">
      <c r="A117" s="71"/>
      <c r="B117" s="72"/>
      <c r="C117" s="73"/>
      <c r="D117" s="74"/>
      <c r="E117" s="73"/>
      <c r="F117" s="74"/>
      <c r="G117" s="48"/>
      <c r="H117" s="76"/>
      <c r="I117" s="76"/>
      <c r="J117" s="49"/>
      <c r="K117" s="47"/>
      <c r="L117" s="47"/>
      <c r="M117" s="47"/>
      <c r="N117" s="47"/>
      <c r="O117" s="47"/>
    </row>
    <row r="118" spans="1:15" s="52" customFormat="1" ht="13.5">
      <c r="A118" s="71"/>
      <c r="B118" s="72"/>
      <c r="C118" s="73"/>
      <c r="D118" s="74"/>
      <c r="E118" s="73"/>
      <c r="F118" s="74"/>
      <c r="G118" s="48"/>
      <c r="H118" s="76"/>
      <c r="I118" s="76"/>
      <c r="J118" s="49"/>
      <c r="K118" s="47"/>
      <c r="L118" s="47"/>
      <c r="M118" s="47"/>
      <c r="N118" s="47"/>
      <c r="O118" s="47"/>
    </row>
    <row r="119" spans="1:15" s="52" customFormat="1" ht="13.5">
      <c r="A119" s="71"/>
      <c r="B119" s="72"/>
      <c r="C119" s="73"/>
      <c r="D119" s="74"/>
      <c r="E119" s="73"/>
      <c r="F119" s="74"/>
      <c r="G119" s="75"/>
      <c r="H119" s="76"/>
      <c r="I119" s="76"/>
      <c r="J119" s="77"/>
      <c r="K119" s="73"/>
      <c r="L119" s="73"/>
      <c r="M119" s="73"/>
      <c r="N119" s="73"/>
      <c r="O119" s="73"/>
    </row>
    <row r="120" spans="1:15" s="52" customFormat="1" ht="12">
      <c r="A120" s="71"/>
      <c r="B120" s="72"/>
      <c r="C120" s="73"/>
      <c r="D120" s="75"/>
      <c r="E120" s="73"/>
      <c r="F120" s="75"/>
      <c r="G120" s="48"/>
      <c r="H120" s="76"/>
      <c r="I120" s="51"/>
      <c r="J120" s="49"/>
      <c r="K120" s="47"/>
      <c r="L120" s="47"/>
      <c r="M120" s="47"/>
      <c r="N120" s="47"/>
      <c r="O120" s="47"/>
    </row>
    <row r="121" spans="1:15" s="52" customFormat="1" ht="12">
      <c r="A121" s="71"/>
      <c r="B121" s="72"/>
      <c r="C121" s="73"/>
      <c r="D121" s="75"/>
      <c r="E121" s="73"/>
      <c r="F121" s="75"/>
      <c r="G121" s="48"/>
      <c r="H121" s="76"/>
      <c r="I121" s="51"/>
      <c r="J121" s="49"/>
      <c r="K121" s="47"/>
      <c r="L121" s="47"/>
      <c r="M121" s="47"/>
      <c r="N121" s="47"/>
      <c r="O121" s="47"/>
    </row>
    <row r="122" spans="1:15" s="52" customFormat="1" ht="12">
      <c r="A122" s="71"/>
      <c r="B122" s="72"/>
      <c r="C122" s="73"/>
      <c r="D122" s="75"/>
      <c r="E122" s="73"/>
      <c r="F122" s="75"/>
      <c r="G122" s="48"/>
      <c r="H122" s="76"/>
      <c r="I122" s="51"/>
      <c r="J122" s="49"/>
      <c r="K122" s="47"/>
      <c r="L122" s="47"/>
      <c r="M122" s="47"/>
      <c r="N122" s="47"/>
      <c r="O122" s="47"/>
    </row>
    <row r="123" spans="1:15" s="52" customFormat="1" ht="12">
      <c r="A123" s="71"/>
      <c r="B123" s="72"/>
      <c r="C123" s="73"/>
      <c r="D123" s="75"/>
      <c r="E123" s="73"/>
      <c r="F123" s="75"/>
      <c r="G123" s="48"/>
      <c r="H123" s="76"/>
      <c r="I123" s="51"/>
      <c r="J123" s="49"/>
      <c r="K123" s="47"/>
      <c r="L123" s="47"/>
      <c r="M123" s="47"/>
      <c r="N123" s="47"/>
      <c r="O123" s="47"/>
    </row>
    <row r="124" spans="1:15" s="52" customFormat="1" ht="13.5">
      <c r="A124" s="71"/>
      <c r="B124" s="72"/>
      <c r="C124" s="73"/>
      <c r="D124" s="74"/>
      <c r="E124" s="73"/>
      <c r="F124" s="74"/>
      <c r="G124" s="75"/>
      <c r="H124" s="76"/>
      <c r="I124" s="76"/>
      <c r="J124" s="77"/>
      <c r="K124" s="73"/>
      <c r="L124" s="73"/>
      <c r="M124" s="73"/>
      <c r="N124" s="73"/>
      <c r="O124" s="73"/>
    </row>
    <row r="125" spans="1:15" s="52" customFormat="1" ht="13.5">
      <c r="A125" s="71"/>
      <c r="B125" s="72"/>
      <c r="C125" s="73"/>
      <c r="D125" s="74"/>
      <c r="E125" s="73"/>
      <c r="F125" s="74"/>
      <c r="G125" s="48"/>
      <c r="H125" s="76"/>
      <c r="I125" s="76"/>
      <c r="J125" s="49"/>
      <c r="K125" s="47"/>
      <c r="L125" s="47"/>
      <c r="M125" s="47"/>
      <c r="N125" s="47"/>
      <c r="O125" s="47"/>
    </row>
    <row r="126" spans="1:15" s="52" customFormat="1" ht="13.5">
      <c r="A126" s="71"/>
      <c r="B126" s="72"/>
      <c r="C126" s="73"/>
      <c r="D126" s="74"/>
      <c r="E126" s="73"/>
      <c r="F126" s="74"/>
      <c r="G126" s="75"/>
      <c r="H126" s="76"/>
      <c r="I126" s="76"/>
      <c r="J126" s="77"/>
      <c r="K126" s="73"/>
      <c r="L126" s="73"/>
      <c r="M126" s="73"/>
      <c r="N126" s="73"/>
      <c r="O126" s="73"/>
    </row>
    <row r="127" spans="1:15" s="52" customFormat="1" ht="13.5">
      <c r="A127" s="71"/>
      <c r="B127" s="72"/>
      <c r="C127" s="73"/>
      <c r="D127" s="74"/>
      <c r="E127" s="73"/>
      <c r="F127" s="74"/>
      <c r="G127" s="48"/>
      <c r="H127" s="76"/>
      <c r="I127" s="76"/>
      <c r="J127" s="49"/>
      <c r="K127" s="47"/>
      <c r="L127" s="47"/>
      <c r="M127" s="47"/>
      <c r="N127" s="47"/>
      <c r="O127" s="47"/>
    </row>
    <row r="128" spans="1:15" s="52" customFormat="1" ht="13.5">
      <c r="A128" s="71"/>
      <c r="B128" s="72"/>
      <c r="C128" s="73"/>
      <c r="D128" s="74"/>
      <c r="E128" s="73"/>
      <c r="F128" s="74"/>
      <c r="G128" s="48"/>
      <c r="H128" s="76"/>
      <c r="I128" s="76"/>
      <c r="J128" s="49"/>
      <c r="K128" s="47"/>
      <c r="L128" s="47"/>
      <c r="M128" s="47"/>
      <c r="N128" s="47"/>
      <c r="O128" s="47"/>
    </row>
    <row r="129" spans="1:15" s="52" customFormat="1" ht="13.5">
      <c r="A129" s="71"/>
      <c r="B129" s="72"/>
      <c r="C129" s="73"/>
      <c r="D129" s="74"/>
      <c r="E129" s="73"/>
      <c r="F129" s="74"/>
      <c r="G129" s="48"/>
      <c r="H129" s="76"/>
      <c r="I129" s="76"/>
      <c r="J129" s="49"/>
      <c r="K129" s="47"/>
      <c r="L129" s="47"/>
      <c r="M129" s="47"/>
      <c r="N129" s="47"/>
      <c r="O129" s="47"/>
    </row>
    <row r="130" spans="1:15" s="52" customFormat="1" ht="13.5">
      <c r="A130" s="71"/>
      <c r="B130" s="72"/>
      <c r="C130" s="73"/>
      <c r="D130" s="74"/>
      <c r="E130" s="73"/>
      <c r="F130" s="74"/>
      <c r="G130" s="48"/>
      <c r="H130" s="76"/>
      <c r="I130" s="76"/>
      <c r="J130" s="49"/>
      <c r="K130" s="47"/>
      <c r="L130" s="47"/>
      <c r="M130" s="47"/>
      <c r="N130" s="47"/>
      <c r="O130" s="47"/>
    </row>
    <row r="131" spans="1:15" s="52" customFormat="1" ht="13.5">
      <c r="A131" s="71"/>
      <c r="B131" s="72"/>
      <c r="C131" s="73"/>
      <c r="D131" s="74"/>
      <c r="E131" s="73"/>
      <c r="F131" s="74"/>
      <c r="G131" s="75"/>
      <c r="H131" s="76"/>
      <c r="I131" s="76"/>
      <c r="J131" s="77"/>
      <c r="K131" s="73"/>
      <c r="L131" s="73"/>
      <c r="M131" s="73"/>
      <c r="N131" s="73"/>
      <c r="O131" s="73"/>
    </row>
    <row r="132" spans="1:15" s="52" customFormat="1" ht="12">
      <c r="A132" s="71"/>
      <c r="B132" s="72"/>
      <c r="C132" s="73"/>
      <c r="D132" s="75"/>
      <c r="E132" s="73"/>
      <c r="F132" s="75"/>
      <c r="G132" s="48"/>
      <c r="H132" s="76"/>
      <c r="I132" s="51"/>
      <c r="J132" s="49"/>
      <c r="K132" s="47"/>
      <c r="L132" s="47"/>
      <c r="M132" s="47"/>
      <c r="N132" s="47"/>
      <c r="O132" s="47"/>
    </row>
    <row r="133" spans="1:15" s="52" customFormat="1" ht="12">
      <c r="A133" s="71"/>
      <c r="B133" s="72"/>
      <c r="C133" s="73"/>
      <c r="D133" s="75"/>
      <c r="E133" s="73"/>
      <c r="F133" s="75"/>
      <c r="G133" s="48"/>
      <c r="H133" s="76"/>
      <c r="I133" s="51"/>
      <c r="J133" s="49"/>
      <c r="K133" s="47"/>
      <c r="L133" s="47"/>
      <c r="M133" s="47"/>
      <c r="N133" s="47"/>
      <c r="O133" s="47"/>
    </row>
    <row r="134" spans="1:15" s="52" customFormat="1" ht="12">
      <c r="A134" s="71"/>
      <c r="B134" s="72"/>
      <c r="C134" s="73"/>
      <c r="D134" s="75"/>
      <c r="E134" s="73"/>
      <c r="F134" s="75"/>
      <c r="G134" s="48"/>
      <c r="H134" s="76"/>
      <c r="I134" s="51"/>
      <c r="J134" s="49"/>
      <c r="K134" s="47"/>
      <c r="L134" s="47"/>
      <c r="M134" s="47"/>
      <c r="N134" s="47"/>
      <c r="O134" s="47"/>
    </row>
    <row r="135" spans="1:15" s="52" customFormat="1" ht="12">
      <c r="A135" s="71"/>
      <c r="B135" s="72"/>
      <c r="C135" s="73"/>
      <c r="D135" s="75"/>
      <c r="E135" s="73"/>
      <c r="F135" s="75"/>
      <c r="G135" s="48"/>
      <c r="H135" s="76"/>
      <c r="I135" s="51"/>
      <c r="J135" s="49"/>
      <c r="K135" s="47"/>
      <c r="L135" s="47"/>
      <c r="M135" s="47"/>
      <c r="N135" s="47"/>
      <c r="O135" s="47"/>
    </row>
    <row r="136" spans="1:15" s="52" customFormat="1" ht="13.5">
      <c r="A136" s="71"/>
      <c r="B136" s="72"/>
      <c r="C136" s="73"/>
      <c r="D136" s="74"/>
      <c r="E136" s="73"/>
      <c r="F136" s="74"/>
      <c r="G136" s="75"/>
      <c r="H136" s="76"/>
      <c r="I136" s="76"/>
      <c r="J136" s="77"/>
      <c r="K136" s="73"/>
      <c r="L136" s="73"/>
      <c r="M136" s="73"/>
      <c r="N136" s="73"/>
      <c r="O136" s="73"/>
    </row>
    <row r="137" spans="1:15" s="52" customFormat="1" ht="13.5">
      <c r="A137" s="71"/>
      <c r="B137" s="72"/>
      <c r="C137" s="73"/>
      <c r="D137" s="74"/>
      <c r="E137" s="73"/>
      <c r="F137" s="74"/>
      <c r="G137" s="48"/>
      <c r="H137" s="76"/>
      <c r="I137" s="76"/>
      <c r="J137" s="49"/>
      <c r="K137" s="47"/>
      <c r="L137" s="47"/>
      <c r="M137" s="47"/>
      <c r="N137" s="47"/>
      <c r="O137" s="47"/>
    </row>
    <row r="138" spans="1:15" s="52" customFormat="1" ht="13.5">
      <c r="A138" s="71"/>
      <c r="B138" s="72"/>
      <c r="C138" s="73"/>
      <c r="D138" s="74"/>
      <c r="E138" s="73"/>
      <c r="F138" s="74"/>
      <c r="G138" s="48"/>
      <c r="H138" s="76"/>
      <c r="I138" s="76"/>
      <c r="J138" s="49"/>
      <c r="K138" s="47"/>
      <c r="L138" s="47"/>
      <c r="M138" s="47"/>
      <c r="N138" s="47"/>
      <c r="O138" s="47"/>
    </row>
    <row r="139" spans="1:15" s="52" customFormat="1" ht="12">
      <c r="A139" s="71"/>
      <c r="B139" s="72"/>
      <c r="C139" s="73"/>
      <c r="D139" s="75"/>
      <c r="E139" s="73"/>
      <c r="F139" s="75"/>
      <c r="G139" s="48"/>
      <c r="H139" s="76"/>
      <c r="I139" s="51"/>
      <c r="J139" s="49"/>
      <c r="K139" s="47"/>
      <c r="L139" s="47"/>
      <c r="M139" s="47"/>
      <c r="N139" s="47"/>
      <c r="O139" s="47"/>
    </row>
    <row r="140" spans="1:15" s="52" customFormat="1" ht="12">
      <c r="A140" s="71"/>
      <c r="B140" s="72"/>
      <c r="C140" s="73"/>
      <c r="D140" s="75"/>
      <c r="E140" s="73"/>
      <c r="F140" s="75"/>
      <c r="G140" s="48"/>
      <c r="H140" s="76"/>
      <c r="I140" s="51"/>
      <c r="J140" s="49"/>
      <c r="K140" s="47"/>
      <c r="L140" s="47"/>
      <c r="M140" s="47"/>
      <c r="N140" s="47"/>
      <c r="O140" s="47"/>
    </row>
    <row r="141" spans="1:15" s="52" customFormat="1" ht="12">
      <c r="A141" s="71"/>
      <c r="B141" s="72"/>
      <c r="C141" s="73"/>
      <c r="D141" s="75"/>
      <c r="E141" s="73"/>
      <c r="F141" s="75"/>
      <c r="G141" s="48"/>
      <c r="H141" s="76"/>
      <c r="I141" s="51"/>
      <c r="J141" s="49"/>
      <c r="K141" s="47"/>
      <c r="L141" s="47"/>
      <c r="M141" s="47"/>
      <c r="N141" s="47"/>
      <c r="O141" s="47"/>
    </row>
    <row r="142" spans="1:15" s="52" customFormat="1" ht="13.5">
      <c r="A142" s="71"/>
      <c r="B142" s="72"/>
      <c r="C142" s="73"/>
      <c r="D142" s="74"/>
      <c r="E142" s="73"/>
      <c r="F142" s="74"/>
      <c r="G142" s="48"/>
      <c r="H142" s="76"/>
      <c r="I142" s="76"/>
      <c r="J142" s="49"/>
      <c r="K142" s="47"/>
      <c r="L142" s="47"/>
      <c r="M142" s="47"/>
      <c r="N142" s="47"/>
      <c r="O142" s="47"/>
    </row>
    <row r="143" spans="1:15" s="52" customFormat="1" ht="13.5">
      <c r="A143" s="71"/>
      <c r="B143" s="72"/>
      <c r="C143" s="73"/>
      <c r="D143" s="74"/>
      <c r="E143" s="73"/>
      <c r="F143" s="74"/>
      <c r="G143" s="48"/>
      <c r="H143" s="76"/>
      <c r="I143" s="76"/>
      <c r="J143" s="49"/>
      <c r="K143" s="47"/>
      <c r="L143" s="47"/>
      <c r="M143" s="47"/>
      <c r="N143" s="47"/>
      <c r="O143" s="47"/>
    </row>
    <row r="144" spans="1:15" s="52" customFormat="1" ht="12">
      <c r="A144" s="71"/>
      <c r="B144" s="72"/>
      <c r="C144" s="73"/>
      <c r="D144" s="75"/>
      <c r="E144" s="73"/>
      <c r="F144" s="75"/>
      <c r="G144" s="48"/>
      <c r="H144" s="76"/>
      <c r="I144" s="51"/>
      <c r="J144" s="49"/>
      <c r="K144" s="47"/>
      <c r="L144" s="47"/>
      <c r="M144" s="47"/>
      <c r="N144" s="47"/>
      <c r="O144" s="47"/>
    </row>
    <row r="145" spans="1:15" s="52" customFormat="1" ht="13.5">
      <c r="A145" s="71"/>
      <c r="B145" s="72"/>
      <c r="C145" s="73"/>
      <c r="D145" s="74"/>
      <c r="E145" s="73"/>
      <c r="F145" s="74"/>
      <c r="G145" s="48"/>
      <c r="H145" s="76"/>
      <c r="I145" s="76"/>
      <c r="J145" s="49"/>
      <c r="K145" s="47"/>
      <c r="L145" s="47"/>
      <c r="M145" s="47"/>
      <c r="N145" s="47"/>
      <c r="O145" s="47"/>
    </row>
    <row r="146" spans="1:15" s="52" customFormat="1" ht="13.5">
      <c r="A146" s="71"/>
      <c r="B146" s="72"/>
      <c r="C146" s="73"/>
      <c r="D146" s="74"/>
      <c r="E146" s="73"/>
      <c r="F146" s="74"/>
      <c r="G146" s="48"/>
      <c r="H146" s="76"/>
      <c r="I146" s="76"/>
      <c r="J146" s="49"/>
      <c r="K146" s="47"/>
      <c r="L146" s="47"/>
      <c r="M146" s="47"/>
      <c r="N146" s="47"/>
      <c r="O146" s="47"/>
    </row>
    <row r="147" spans="1:15" s="52" customFormat="1" ht="12">
      <c r="A147" s="71"/>
      <c r="B147" s="72"/>
      <c r="C147" s="73"/>
      <c r="D147" s="75"/>
      <c r="E147" s="73"/>
      <c r="F147" s="75"/>
      <c r="G147" s="48"/>
      <c r="H147" s="76"/>
      <c r="I147" s="51"/>
      <c r="J147" s="49"/>
      <c r="K147" s="47"/>
      <c r="L147" s="47"/>
      <c r="M147" s="47"/>
      <c r="N147" s="47"/>
      <c r="O147" s="47"/>
    </row>
    <row r="148" spans="1:15" s="52" customFormat="1" ht="13.5">
      <c r="A148" s="71"/>
      <c r="B148" s="72"/>
      <c r="C148" s="73"/>
      <c r="D148" s="74"/>
      <c r="E148" s="73"/>
      <c r="F148" s="74"/>
      <c r="G148" s="48"/>
      <c r="H148" s="76"/>
      <c r="I148" s="76"/>
      <c r="J148" s="49"/>
      <c r="K148" s="47"/>
      <c r="L148" s="47"/>
      <c r="M148" s="47"/>
      <c r="N148" s="47"/>
      <c r="O148" s="47"/>
    </row>
    <row r="149" spans="1:15" s="52" customFormat="1" ht="13.5">
      <c r="A149" s="71"/>
      <c r="B149" s="72"/>
      <c r="C149" s="73"/>
      <c r="D149" s="74"/>
      <c r="E149" s="73"/>
      <c r="F149" s="74"/>
      <c r="G149" s="48"/>
      <c r="H149" s="76"/>
      <c r="I149" s="76"/>
      <c r="J149" s="49"/>
      <c r="K149" s="47"/>
      <c r="L149" s="47"/>
      <c r="M149" s="47"/>
      <c r="N149" s="47"/>
      <c r="O149" s="47"/>
    </row>
    <row r="150" spans="1:15" s="52" customFormat="1" ht="13.5">
      <c r="A150" s="71"/>
      <c r="B150" s="72"/>
      <c r="C150" s="73"/>
      <c r="D150" s="74"/>
      <c r="E150" s="73"/>
      <c r="F150" s="74"/>
      <c r="G150" s="48"/>
      <c r="H150" s="76"/>
      <c r="I150" s="76"/>
      <c r="J150" s="49"/>
      <c r="K150" s="47"/>
      <c r="L150" s="47"/>
      <c r="M150" s="47"/>
      <c r="N150" s="47"/>
      <c r="O150" s="47"/>
    </row>
    <row r="151" spans="1:15" s="52" customFormat="1" ht="13.5">
      <c r="A151" s="71"/>
      <c r="B151" s="72"/>
      <c r="C151" s="73"/>
      <c r="D151" s="74"/>
      <c r="E151" s="73"/>
      <c r="F151" s="74"/>
      <c r="G151" s="48"/>
      <c r="H151" s="76"/>
      <c r="I151" s="76"/>
      <c r="J151" s="49"/>
      <c r="K151" s="47"/>
      <c r="L151" s="47"/>
      <c r="M151" s="47"/>
      <c r="N151" s="47"/>
      <c r="O151" s="47"/>
    </row>
    <row r="152" spans="1:15" s="52" customFormat="1" ht="13.5">
      <c r="A152" s="71"/>
      <c r="B152" s="72"/>
      <c r="C152" s="73"/>
      <c r="D152" s="74"/>
      <c r="E152" s="73"/>
      <c r="F152" s="74"/>
      <c r="G152" s="48"/>
      <c r="H152" s="76"/>
      <c r="I152" s="76"/>
      <c r="J152" s="49"/>
      <c r="K152" s="47"/>
      <c r="L152" s="47"/>
      <c r="M152" s="47"/>
      <c r="N152" s="47"/>
      <c r="O152" s="47"/>
    </row>
    <row r="153" spans="1:15" s="52" customFormat="1" ht="13.5">
      <c r="A153" s="71"/>
      <c r="B153" s="72"/>
      <c r="C153" s="73"/>
      <c r="D153" s="74"/>
      <c r="E153" s="73"/>
      <c r="F153" s="74"/>
      <c r="G153" s="48"/>
      <c r="H153" s="76"/>
      <c r="I153" s="76"/>
      <c r="J153" s="49"/>
      <c r="K153" s="47"/>
      <c r="L153" s="47"/>
      <c r="M153" s="47"/>
      <c r="N153" s="47"/>
      <c r="O153" s="47"/>
    </row>
    <row r="154" spans="1:15" s="52" customFormat="1" ht="13.5">
      <c r="A154" s="71"/>
      <c r="B154" s="72"/>
      <c r="C154" s="73"/>
      <c r="D154" s="74"/>
      <c r="E154" s="73"/>
      <c r="F154" s="74"/>
      <c r="G154" s="48"/>
      <c r="H154" s="76"/>
      <c r="I154" s="76"/>
      <c r="J154" s="49"/>
      <c r="K154" s="47"/>
      <c r="L154" s="47"/>
      <c r="M154" s="47"/>
      <c r="N154" s="47"/>
      <c r="O154" s="47"/>
    </row>
    <row r="155" spans="1:15" s="52" customFormat="1" ht="13.5">
      <c r="A155" s="71"/>
      <c r="B155" s="72"/>
      <c r="C155" s="73"/>
      <c r="D155" s="74"/>
      <c r="E155" s="73"/>
      <c r="F155" s="74"/>
      <c r="G155" s="48"/>
      <c r="H155" s="76"/>
      <c r="I155" s="76"/>
      <c r="J155" s="49"/>
      <c r="K155" s="47"/>
      <c r="L155" s="47"/>
      <c r="M155" s="47"/>
      <c r="N155" s="47"/>
      <c r="O155" s="47"/>
    </row>
    <row r="156" spans="1:15" s="52" customFormat="1" ht="13.5">
      <c r="A156" s="71"/>
      <c r="B156" s="72"/>
      <c r="C156" s="73"/>
      <c r="D156" s="74"/>
      <c r="E156" s="73"/>
      <c r="F156" s="74"/>
      <c r="G156" s="75"/>
      <c r="H156" s="76"/>
      <c r="I156" s="76"/>
      <c r="J156" s="77"/>
      <c r="K156" s="73"/>
      <c r="L156" s="73"/>
      <c r="M156" s="73"/>
      <c r="N156" s="73"/>
      <c r="O156" s="73"/>
    </row>
    <row r="157" spans="1:15" s="52" customFormat="1" ht="13.5">
      <c r="A157" s="71"/>
      <c r="B157" s="72"/>
      <c r="C157" s="73"/>
      <c r="D157" s="74"/>
      <c r="E157" s="73"/>
      <c r="F157" s="74"/>
      <c r="G157" s="75"/>
      <c r="H157" s="76"/>
      <c r="I157" s="76"/>
      <c r="J157" s="77"/>
      <c r="K157" s="73"/>
      <c r="L157" s="73"/>
      <c r="M157" s="73"/>
      <c r="N157" s="73"/>
      <c r="O157" s="73"/>
    </row>
    <row r="158" spans="1:15" s="52" customFormat="1" ht="13.5">
      <c r="A158" s="71"/>
      <c r="B158" s="72"/>
      <c r="C158" s="73"/>
      <c r="D158" s="74"/>
      <c r="E158" s="73"/>
      <c r="F158" s="74"/>
      <c r="G158" s="75"/>
      <c r="H158" s="76"/>
      <c r="I158" s="76"/>
      <c r="J158" s="77"/>
      <c r="K158" s="73"/>
      <c r="L158" s="73"/>
      <c r="M158" s="73"/>
      <c r="N158" s="73"/>
      <c r="O158" s="73"/>
    </row>
    <row r="159" spans="1:15" s="52" customFormat="1" ht="13.5">
      <c r="A159" s="71"/>
      <c r="B159" s="72"/>
      <c r="C159" s="73"/>
      <c r="D159" s="74"/>
      <c r="E159" s="73"/>
      <c r="F159" s="74"/>
      <c r="G159" s="75"/>
      <c r="H159" s="76"/>
      <c r="I159" s="76"/>
      <c r="J159" s="77"/>
      <c r="K159" s="73"/>
      <c r="L159" s="73"/>
      <c r="M159" s="73"/>
      <c r="N159" s="73"/>
      <c r="O159" s="73"/>
    </row>
    <row r="160" spans="1:15" s="52" customFormat="1" ht="13.5">
      <c r="A160" s="71"/>
      <c r="B160" s="72"/>
      <c r="C160" s="73"/>
      <c r="D160" s="74"/>
      <c r="E160" s="73"/>
      <c r="F160" s="74"/>
      <c r="G160" s="48"/>
      <c r="H160" s="76"/>
      <c r="I160" s="76"/>
      <c r="J160" s="49"/>
      <c r="K160" s="47"/>
      <c r="L160" s="47"/>
      <c r="M160" s="47"/>
      <c r="N160" s="47"/>
      <c r="O160" s="47"/>
    </row>
    <row r="161" spans="1:15" s="52" customFormat="1" ht="13.5">
      <c r="A161" s="71"/>
      <c r="B161" s="72"/>
      <c r="C161" s="73"/>
      <c r="D161" s="74"/>
      <c r="E161" s="73"/>
      <c r="F161" s="74"/>
      <c r="G161" s="48"/>
      <c r="H161" s="76"/>
      <c r="I161" s="76"/>
      <c r="J161" s="49"/>
      <c r="K161" s="47"/>
      <c r="L161" s="47"/>
      <c r="M161" s="47"/>
      <c r="N161" s="47"/>
      <c r="O161" s="47"/>
    </row>
    <row r="162" spans="1:15" s="52" customFormat="1" ht="13.5">
      <c r="A162" s="71"/>
      <c r="B162" s="72"/>
      <c r="C162" s="73"/>
      <c r="D162" s="74"/>
      <c r="E162" s="73"/>
      <c r="F162" s="74"/>
      <c r="G162" s="48"/>
      <c r="H162" s="76"/>
      <c r="I162" s="76"/>
      <c r="J162" s="49"/>
      <c r="K162" s="47"/>
      <c r="L162" s="47"/>
      <c r="M162" s="47"/>
      <c r="N162" s="47"/>
      <c r="O162" s="47"/>
    </row>
    <row r="163" spans="1:15" s="52" customFormat="1" ht="13.5">
      <c r="A163" s="71"/>
      <c r="B163" s="72"/>
      <c r="C163" s="73"/>
      <c r="D163" s="74"/>
      <c r="E163" s="73"/>
      <c r="F163" s="74"/>
      <c r="G163" s="48"/>
      <c r="H163" s="76"/>
      <c r="I163" s="76"/>
      <c r="J163" s="49"/>
      <c r="K163" s="47"/>
      <c r="L163" s="47"/>
      <c r="M163" s="47"/>
      <c r="N163" s="47"/>
      <c r="O163" s="47"/>
    </row>
    <row r="164" spans="1:15" s="52" customFormat="1" ht="13.5">
      <c r="A164" s="71"/>
      <c r="B164" s="72"/>
      <c r="C164" s="73"/>
      <c r="D164" s="74"/>
      <c r="E164" s="73"/>
      <c r="F164" s="74"/>
      <c r="G164" s="48"/>
      <c r="H164" s="76"/>
      <c r="I164" s="76"/>
      <c r="J164" s="49"/>
      <c r="K164" s="47"/>
      <c r="L164" s="47"/>
      <c r="M164" s="47"/>
      <c r="N164" s="47"/>
      <c r="O164" s="47"/>
    </row>
    <row r="165" spans="1:15" s="52" customFormat="1" ht="13.5">
      <c r="A165" s="71"/>
      <c r="B165" s="72"/>
      <c r="C165" s="73"/>
      <c r="D165" s="74"/>
      <c r="E165" s="73"/>
      <c r="F165" s="74"/>
      <c r="G165" s="48"/>
      <c r="H165" s="76"/>
      <c r="I165" s="76"/>
      <c r="J165" s="49"/>
      <c r="K165" s="47"/>
      <c r="L165" s="47"/>
      <c r="M165" s="47"/>
      <c r="N165" s="47"/>
      <c r="O165" s="47"/>
    </row>
    <row r="166" spans="1:15" s="52" customFormat="1" ht="13.5">
      <c r="A166" s="71"/>
      <c r="B166" s="72"/>
      <c r="C166" s="73"/>
      <c r="D166" s="74"/>
      <c r="E166" s="73"/>
      <c r="F166" s="74"/>
      <c r="G166" s="48"/>
      <c r="H166" s="76"/>
      <c r="I166" s="76"/>
      <c r="J166" s="49"/>
      <c r="K166" s="47"/>
      <c r="L166" s="47"/>
      <c r="M166" s="47"/>
      <c r="N166" s="47"/>
      <c r="O166" s="47"/>
    </row>
    <row r="167" spans="1:15" s="52" customFormat="1" ht="13.5">
      <c r="A167" s="71"/>
      <c r="B167" s="72"/>
      <c r="C167" s="73"/>
      <c r="D167" s="74"/>
      <c r="E167" s="73"/>
      <c r="F167" s="74"/>
      <c r="G167" s="48"/>
      <c r="H167" s="76"/>
      <c r="I167" s="76"/>
      <c r="J167" s="49"/>
      <c r="K167" s="47"/>
      <c r="L167" s="47"/>
      <c r="M167" s="47"/>
      <c r="N167" s="47"/>
      <c r="O167" s="47"/>
    </row>
    <row r="168" spans="1:15" s="52" customFormat="1" ht="13.5">
      <c r="A168" s="71"/>
      <c r="B168" s="72"/>
      <c r="C168" s="73"/>
      <c r="D168" s="74"/>
      <c r="E168" s="73"/>
      <c r="F168" s="74"/>
      <c r="G168" s="48"/>
      <c r="H168" s="76"/>
      <c r="I168" s="76"/>
      <c r="J168" s="49"/>
      <c r="K168" s="47"/>
      <c r="L168" s="47"/>
      <c r="M168" s="47"/>
      <c r="N168" s="47"/>
      <c r="O168" s="47"/>
    </row>
    <row r="169" spans="1:15" s="52" customFormat="1" ht="13.5">
      <c r="A169" s="71"/>
      <c r="B169" s="72"/>
      <c r="C169" s="73"/>
      <c r="D169" s="74"/>
      <c r="E169" s="73"/>
      <c r="F169" s="74"/>
      <c r="G169" s="75"/>
      <c r="H169" s="76"/>
      <c r="I169" s="76"/>
      <c r="J169" s="77"/>
      <c r="K169" s="73"/>
      <c r="L169" s="73"/>
      <c r="M169" s="73"/>
      <c r="N169" s="73"/>
      <c r="O169" s="73"/>
    </row>
    <row r="170" spans="1:15" s="52" customFormat="1" ht="13.5">
      <c r="A170" s="71"/>
      <c r="B170" s="72"/>
      <c r="C170" s="73"/>
      <c r="D170" s="74"/>
      <c r="E170" s="73"/>
      <c r="F170" s="74"/>
      <c r="G170" s="75"/>
      <c r="H170" s="76"/>
      <c r="I170" s="76"/>
      <c r="J170" s="77"/>
      <c r="K170" s="73"/>
      <c r="L170" s="73"/>
      <c r="M170" s="73"/>
      <c r="N170" s="73"/>
      <c r="O170" s="73"/>
    </row>
    <row r="171" spans="1:15" s="52" customFormat="1" ht="13.5">
      <c r="A171" s="71"/>
      <c r="B171" s="72"/>
      <c r="C171" s="73"/>
      <c r="D171" s="74"/>
      <c r="E171" s="73"/>
      <c r="F171" s="74"/>
      <c r="G171" s="75"/>
      <c r="H171" s="76"/>
      <c r="I171" s="76"/>
      <c r="J171" s="77"/>
      <c r="K171" s="73"/>
      <c r="L171" s="73"/>
      <c r="M171" s="73"/>
      <c r="N171" s="73"/>
      <c r="O171" s="73"/>
    </row>
    <row r="172" spans="1:15" s="52" customFormat="1" ht="13.5">
      <c r="A172" s="71"/>
      <c r="B172" s="72"/>
      <c r="C172" s="73"/>
      <c r="D172" s="74"/>
      <c r="E172" s="73"/>
      <c r="F172" s="74"/>
      <c r="G172" s="48"/>
      <c r="H172" s="76"/>
      <c r="I172" s="76"/>
      <c r="J172" s="49"/>
      <c r="K172" s="47"/>
      <c r="L172" s="47"/>
      <c r="M172" s="47"/>
      <c r="N172" s="47"/>
      <c r="O172" s="47"/>
    </row>
    <row r="173" spans="1:15" s="52" customFormat="1" ht="13.5">
      <c r="A173" s="71"/>
      <c r="B173" s="72"/>
      <c r="C173" s="73"/>
      <c r="D173" s="74"/>
      <c r="E173" s="73"/>
      <c r="F173" s="74"/>
      <c r="G173" s="48"/>
      <c r="H173" s="76"/>
      <c r="I173" s="76"/>
      <c r="J173" s="49"/>
      <c r="K173" s="47"/>
      <c r="L173" s="47"/>
      <c r="M173" s="47"/>
      <c r="N173" s="47"/>
      <c r="O173" s="47"/>
    </row>
    <row r="174" spans="1:15" s="52" customFormat="1" ht="13.5">
      <c r="A174" s="71"/>
      <c r="B174" s="72"/>
      <c r="C174" s="73"/>
      <c r="D174" s="74"/>
      <c r="E174" s="73"/>
      <c r="F174" s="74"/>
      <c r="G174" s="48"/>
      <c r="H174" s="76"/>
      <c r="I174" s="76"/>
      <c r="J174" s="49"/>
      <c r="K174" s="47"/>
      <c r="L174" s="47"/>
      <c r="M174" s="47"/>
      <c r="N174" s="47"/>
      <c r="O174" s="47"/>
    </row>
    <row r="175" spans="1:15" s="52" customFormat="1" ht="12">
      <c r="A175" s="71"/>
      <c r="B175" s="72"/>
      <c r="C175" s="73"/>
      <c r="D175" s="75"/>
      <c r="E175" s="73"/>
      <c r="F175" s="75"/>
      <c r="G175" s="75"/>
      <c r="H175" s="76"/>
      <c r="I175" s="51"/>
      <c r="J175" s="77"/>
      <c r="K175" s="73"/>
      <c r="L175" s="73"/>
      <c r="M175" s="73"/>
      <c r="N175" s="73"/>
      <c r="O175" s="73"/>
    </row>
    <row r="176" spans="1:15" s="52" customFormat="1" ht="13.5">
      <c r="A176" s="71"/>
      <c r="B176" s="72"/>
      <c r="C176" s="73"/>
      <c r="D176" s="74"/>
      <c r="E176" s="73"/>
      <c r="F176" s="74"/>
      <c r="G176" s="75"/>
      <c r="H176" s="76"/>
      <c r="I176" s="76"/>
      <c r="J176" s="77"/>
      <c r="K176" s="73"/>
      <c r="L176" s="73"/>
      <c r="M176" s="73"/>
      <c r="N176" s="73"/>
      <c r="O176" s="73"/>
    </row>
    <row r="177" spans="1:15" s="52" customFormat="1" ht="13.5">
      <c r="A177" s="71"/>
      <c r="B177" s="72"/>
      <c r="C177" s="73"/>
      <c r="D177" s="74"/>
      <c r="E177" s="73"/>
      <c r="F177" s="74"/>
      <c r="G177" s="48"/>
      <c r="H177" s="76"/>
      <c r="I177" s="76"/>
      <c r="J177" s="49"/>
      <c r="K177" s="47"/>
      <c r="L177" s="47"/>
      <c r="M177" s="47"/>
      <c r="N177" s="47"/>
      <c r="O177" s="47"/>
    </row>
    <row r="178" spans="1:15" s="52" customFormat="1" ht="13.5">
      <c r="A178" s="71"/>
      <c r="B178" s="72"/>
      <c r="C178" s="73"/>
      <c r="D178" s="74"/>
      <c r="E178" s="73"/>
      <c r="F178" s="74"/>
      <c r="G178" s="48"/>
      <c r="H178" s="76"/>
      <c r="I178" s="76"/>
      <c r="J178" s="49"/>
      <c r="K178" s="47"/>
      <c r="L178" s="47"/>
      <c r="M178" s="47"/>
      <c r="N178" s="47"/>
      <c r="O178" s="47"/>
    </row>
    <row r="179" spans="1:15" s="52" customFormat="1" ht="13.5">
      <c r="A179" s="71"/>
      <c r="B179" s="72"/>
      <c r="C179" s="73"/>
      <c r="D179" s="74"/>
      <c r="E179" s="73"/>
      <c r="F179" s="74"/>
      <c r="G179" s="48"/>
      <c r="H179" s="76"/>
      <c r="I179" s="76"/>
      <c r="J179" s="49"/>
      <c r="K179" s="47"/>
      <c r="L179" s="47"/>
      <c r="M179" s="47"/>
      <c r="N179" s="47"/>
      <c r="O179" s="47"/>
    </row>
    <row r="180" spans="1:15" s="52" customFormat="1" ht="13.5">
      <c r="A180" s="71"/>
      <c r="B180" s="72"/>
      <c r="C180" s="73"/>
      <c r="D180" s="74"/>
      <c r="E180" s="73"/>
      <c r="F180" s="74"/>
      <c r="G180" s="75"/>
      <c r="H180" s="76"/>
      <c r="I180" s="76"/>
      <c r="J180" s="77"/>
      <c r="K180" s="73"/>
      <c r="L180" s="73"/>
      <c r="M180" s="73"/>
      <c r="N180" s="73"/>
      <c r="O180" s="73"/>
    </row>
    <row r="181" spans="1:15" s="52" customFormat="1" ht="12">
      <c r="A181" s="71"/>
      <c r="B181" s="72"/>
      <c r="C181" s="73"/>
      <c r="D181" s="75"/>
      <c r="E181" s="73"/>
      <c r="F181" s="75"/>
      <c r="G181" s="48"/>
      <c r="H181" s="76"/>
      <c r="I181" s="51"/>
      <c r="J181" s="49"/>
      <c r="K181" s="47"/>
      <c r="L181" s="47"/>
      <c r="M181" s="47"/>
      <c r="N181" s="47"/>
      <c r="O181" s="47"/>
    </row>
    <row r="182" spans="1:15" s="52" customFormat="1" ht="13.5">
      <c r="A182" s="71"/>
      <c r="B182" s="72"/>
      <c r="C182" s="73"/>
      <c r="D182" s="74"/>
      <c r="E182" s="73"/>
      <c r="F182" s="74"/>
      <c r="G182" s="75"/>
      <c r="H182" s="76"/>
      <c r="I182" s="76"/>
      <c r="J182" s="77"/>
      <c r="K182" s="73"/>
      <c r="L182" s="73"/>
      <c r="M182" s="73"/>
      <c r="N182" s="73"/>
      <c r="O182" s="73"/>
    </row>
    <row r="183" spans="1:15" s="52" customFormat="1" ht="13.5">
      <c r="A183" s="71"/>
      <c r="B183" s="72"/>
      <c r="C183" s="73"/>
      <c r="D183" s="74"/>
      <c r="E183" s="73"/>
      <c r="F183" s="74"/>
      <c r="G183" s="48"/>
      <c r="H183" s="76"/>
      <c r="I183" s="76"/>
      <c r="J183" s="49"/>
      <c r="K183" s="47"/>
      <c r="L183" s="47"/>
      <c r="M183" s="47"/>
      <c r="N183" s="47"/>
      <c r="O183" s="47"/>
    </row>
    <row r="184" spans="1:15" s="52" customFormat="1" ht="12">
      <c r="A184" s="71"/>
      <c r="B184" s="72"/>
      <c r="C184" s="73"/>
      <c r="D184" s="75"/>
      <c r="E184" s="73"/>
      <c r="F184" s="75"/>
      <c r="G184" s="48"/>
      <c r="H184" s="76"/>
      <c r="I184" s="51"/>
      <c r="J184" s="49"/>
      <c r="K184" s="47"/>
      <c r="L184" s="47"/>
      <c r="M184" s="47"/>
      <c r="N184" s="47"/>
      <c r="O184" s="47"/>
    </row>
    <row r="185" spans="1:15" s="52" customFormat="1" ht="12">
      <c r="A185" s="71"/>
      <c r="B185" s="72"/>
      <c r="C185" s="73"/>
      <c r="D185" s="75"/>
      <c r="E185" s="73"/>
      <c r="F185" s="75"/>
      <c r="G185" s="48"/>
      <c r="H185" s="76"/>
      <c r="I185" s="51"/>
      <c r="J185" s="49"/>
      <c r="K185" s="47"/>
      <c r="L185" s="47"/>
      <c r="M185" s="47"/>
      <c r="N185" s="47"/>
      <c r="O185" s="47"/>
    </row>
    <row r="186" spans="1:15" s="52" customFormat="1" ht="13.5">
      <c r="A186" s="71"/>
      <c r="B186" s="72"/>
      <c r="C186" s="73"/>
      <c r="D186" s="74"/>
      <c r="E186" s="73"/>
      <c r="F186" s="74"/>
      <c r="G186" s="75"/>
      <c r="H186" s="76"/>
      <c r="I186" s="76"/>
      <c r="J186" s="77"/>
      <c r="K186" s="73"/>
      <c r="L186" s="73"/>
      <c r="M186" s="73"/>
      <c r="N186" s="73"/>
      <c r="O186" s="73"/>
    </row>
    <row r="187" spans="1:15" s="52" customFormat="1" ht="13.5">
      <c r="A187" s="71"/>
      <c r="B187" s="72"/>
      <c r="C187" s="73"/>
      <c r="D187" s="74"/>
      <c r="E187" s="73"/>
      <c r="F187" s="74"/>
      <c r="G187" s="75"/>
      <c r="H187" s="76"/>
      <c r="I187" s="76"/>
      <c r="J187" s="77"/>
      <c r="K187" s="73"/>
      <c r="L187" s="73"/>
      <c r="M187" s="73"/>
      <c r="N187" s="73"/>
      <c r="O187" s="73"/>
    </row>
    <row r="188" spans="1:15" s="52" customFormat="1" ht="13.5">
      <c r="A188" s="71"/>
      <c r="B188" s="72"/>
      <c r="C188" s="73"/>
      <c r="D188" s="74"/>
      <c r="E188" s="73"/>
      <c r="F188" s="74"/>
      <c r="G188" s="48"/>
      <c r="H188" s="76"/>
      <c r="I188" s="76"/>
      <c r="J188" s="49"/>
      <c r="K188" s="47"/>
      <c r="L188" s="47"/>
      <c r="M188" s="47"/>
      <c r="N188" s="47"/>
      <c r="O188" s="47"/>
    </row>
    <row r="189" spans="1:15" s="52" customFormat="1" ht="13.5">
      <c r="A189" s="71"/>
      <c r="B189" s="72"/>
      <c r="C189" s="73"/>
      <c r="D189" s="74"/>
      <c r="E189" s="73"/>
      <c r="F189" s="74"/>
      <c r="G189" s="48"/>
      <c r="H189" s="76"/>
      <c r="I189" s="76"/>
      <c r="J189" s="49"/>
      <c r="K189" s="47"/>
      <c r="L189" s="47"/>
      <c r="M189" s="47"/>
      <c r="N189" s="47"/>
      <c r="O189" s="47"/>
    </row>
    <row r="190" spans="1:15" s="52" customFormat="1" ht="13.5">
      <c r="A190" s="71"/>
      <c r="B190" s="72"/>
      <c r="C190" s="73"/>
      <c r="D190" s="74"/>
      <c r="E190" s="73"/>
      <c r="F190" s="74"/>
      <c r="G190" s="48"/>
      <c r="H190" s="76"/>
      <c r="I190" s="76"/>
      <c r="J190" s="49"/>
      <c r="K190" s="47"/>
      <c r="L190" s="47"/>
      <c r="M190" s="47"/>
      <c r="N190" s="47"/>
      <c r="O190" s="47"/>
    </row>
    <row r="191" spans="1:15" s="52" customFormat="1" ht="13.5">
      <c r="A191" s="71"/>
      <c r="B191" s="72"/>
      <c r="C191" s="73"/>
      <c r="D191" s="74"/>
      <c r="E191" s="73"/>
      <c r="F191" s="74"/>
      <c r="G191" s="48"/>
      <c r="H191" s="76"/>
      <c r="I191" s="76"/>
      <c r="J191" s="49"/>
      <c r="K191" s="47"/>
      <c r="L191" s="47"/>
      <c r="M191" s="47"/>
      <c r="N191" s="47"/>
      <c r="O191" s="47"/>
    </row>
    <row r="192" spans="1:15" s="52" customFormat="1" ht="13.5">
      <c r="A192" s="71"/>
      <c r="B192" s="72"/>
      <c r="C192" s="73"/>
      <c r="D192" s="74"/>
      <c r="E192" s="73"/>
      <c r="F192" s="74"/>
      <c r="G192" s="48"/>
      <c r="H192" s="76"/>
      <c r="I192" s="76"/>
      <c r="J192" s="49"/>
      <c r="K192" s="47"/>
      <c r="L192" s="47"/>
      <c r="M192" s="47"/>
      <c r="N192" s="47"/>
      <c r="O192" s="47"/>
    </row>
    <row r="193" spans="1:15" s="52" customFormat="1" ht="12">
      <c r="A193" s="71"/>
      <c r="B193" s="72"/>
      <c r="C193" s="73"/>
      <c r="D193" s="75"/>
      <c r="E193" s="73"/>
      <c r="F193" s="75"/>
      <c r="G193" s="48"/>
      <c r="H193" s="76"/>
      <c r="I193" s="51"/>
      <c r="J193" s="49"/>
      <c r="K193" s="47"/>
      <c r="L193" s="47"/>
      <c r="M193" s="47"/>
      <c r="N193" s="47"/>
      <c r="O193" s="47"/>
    </row>
    <row r="194" spans="1:15" s="52" customFormat="1" ht="13.5">
      <c r="A194" s="71"/>
      <c r="B194" s="72"/>
      <c r="C194" s="73"/>
      <c r="D194" s="74"/>
      <c r="E194" s="73"/>
      <c r="F194" s="74"/>
      <c r="G194" s="75"/>
      <c r="H194" s="76"/>
      <c r="I194" s="76"/>
      <c r="J194" s="77"/>
      <c r="K194" s="73"/>
      <c r="L194" s="73"/>
      <c r="M194" s="73"/>
      <c r="N194" s="73"/>
      <c r="O194" s="73"/>
    </row>
    <row r="195" spans="1:15" s="52" customFormat="1" ht="13.5">
      <c r="A195" s="71"/>
      <c r="B195" s="72"/>
      <c r="C195" s="73"/>
      <c r="D195" s="74"/>
      <c r="E195" s="73"/>
      <c r="F195" s="74"/>
      <c r="G195" s="75"/>
      <c r="H195" s="76"/>
      <c r="I195" s="76"/>
      <c r="J195" s="77"/>
      <c r="K195" s="73"/>
      <c r="L195" s="73"/>
      <c r="M195" s="73"/>
      <c r="N195" s="73"/>
      <c r="O195" s="73"/>
    </row>
    <row r="196" spans="1:15" s="52" customFormat="1" ht="13.5">
      <c r="A196" s="71"/>
      <c r="B196" s="72"/>
      <c r="C196" s="73"/>
      <c r="D196" s="74"/>
      <c r="E196" s="73"/>
      <c r="F196" s="74"/>
      <c r="G196" s="48"/>
      <c r="H196" s="76"/>
      <c r="I196" s="76"/>
      <c r="J196" s="49"/>
      <c r="K196" s="47"/>
      <c r="L196" s="47"/>
      <c r="M196" s="47"/>
      <c r="N196" s="47"/>
      <c r="O196" s="47"/>
    </row>
    <row r="197" spans="1:15" s="52" customFormat="1" ht="13.5">
      <c r="A197" s="71"/>
      <c r="B197" s="72"/>
      <c r="C197" s="73"/>
      <c r="D197" s="74"/>
      <c r="E197" s="73"/>
      <c r="F197" s="74"/>
      <c r="G197" s="75"/>
      <c r="H197" s="76"/>
      <c r="I197" s="76"/>
      <c r="J197" s="77"/>
      <c r="K197" s="73"/>
      <c r="L197" s="73"/>
      <c r="M197" s="73"/>
      <c r="N197" s="73"/>
      <c r="O197" s="73"/>
    </row>
    <row r="198" spans="1:15" s="52" customFormat="1" ht="13.5">
      <c r="A198" s="71"/>
      <c r="B198" s="72"/>
      <c r="C198" s="73"/>
      <c r="D198" s="74"/>
      <c r="E198" s="73"/>
      <c r="F198" s="74"/>
      <c r="G198" s="48"/>
      <c r="H198" s="76"/>
      <c r="I198" s="76"/>
      <c r="J198" s="49"/>
      <c r="K198" s="47"/>
      <c r="L198" s="47"/>
      <c r="M198" s="47"/>
      <c r="N198" s="47"/>
      <c r="O198" s="47"/>
    </row>
    <row r="199" spans="1:15" s="52" customFormat="1" ht="13.5">
      <c r="A199" s="71"/>
      <c r="B199" s="72"/>
      <c r="C199" s="73"/>
      <c r="D199" s="74"/>
      <c r="E199" s="73"/>
      <c r="F199" s="74"/>
      <c r="G199" s="75"/>
      <c r="H199" s="76"/>
      <c r="I199" s="76"/>
      <c r="J199" s="77"/>
      <c r="K199" s="73"/>
      <c r="L199" s="73"/>
      <c r="M199" s="73"/>
      <c r="N199" s="73"/>
      <c r="O199" s="73"/>
    </row>
    <row r="200" spans="1:15" s="52" customFormat="1" ht="12">
      <c r="A200" s="71"/>
      <c r="B200" s="72"/>
      <c r="C200" s="73"/>
      <c r="D200" s="75"/>
      <c r="E200" s="73"/>
      <c r="F200" s="75"/>
      <c r="G200" s="48"/>
      <c r="H200" s="76"/>
      <c r="I200" s="51"/>
      <c r="J200" s="49"/>
      <c r="K200" s="47"/>
      <c r="L200" s="47"/>
      <c r="M200" s="47"/>
      <c r="N200" s="47"/>
      <c r="O200" s="47"/>
    </row>
    <row r="201" spans="1:15" s="52" customFormat="1" ht="13.5">
      <c r="A201" s="71"/>
      <c r="B201" s="72"/>
      <c r="C201" s="73"/>
      <c r="D201" s="74"/>
      <c r="E201" s="73"/>
      <c r="F201" s="74"/>
      <c r="G201" s="48"/>
      <c r="H201" s="76"/>
      <c r="I201" s="76"/>
      <c r="J201" s="49"/>
      <c r="K201" s="47"/>
      <c r="L201" s="47"/>
      <c r="M201" s="47"/>
      <c r="N201" s="47"/>
      <c r="O201" s="47"/>
    </row>
    <row r="202" spans="1:15" s="52" customFormat="1" ht="13.5">
      <c r="A202" s="71"/>
      <c r="B202" s="72"/>
      <c r="C202" s="73"/>
      <c r="D202" s="74"/>
      <c r="E202" s="73"/>
      <c r="F202" s="74"/>
      <c r="G202" s="75"/>
      <c r="H202" s="76"/>
      <c r="I202" s="76"/>
      <c r="J202" s="77"/>
      <c r="K202" s="73"/>
      <c r="L202" s="73"/>
      <c r="M202" s="73"/>
      <c r="N202" s="73"/>
      <c r="O202" s="73"/>
    </row>
    <row r="203" spans="1:15" s="52" customFormat="1" ht="13.5">
      <c r="A203" s="71"/>
      <c r="B203" s="72"/>
      <c r="C203" s="73"/>
      <c r="D203" s="74"/>
      <c r="E203" s="73"/>
      <c r="F203" s="74"/>
      <c r="G203" s="75"/>
      <c r="H203" s="76"/>
      <c r="I203" s="76"/>
      <c r="J203" s="77"/>
      <c r="K203" s="73"/>
      <c r="L203" s="73"/>
      <c r="M203" s="73"/>
      <c r="N203" s="73"/>
      <c r="O203" s="73"/>
    </row>
    <row r="204" spans="1:15" s="52" customFormat="1" ht="13.5">
      <c r="A204" s="71"/>
      <c r="B204" s="72"/>
      <c r="C204" s="73"/>
      <c r="D204" s="74"/>
      <c r="E204" s="73"/>
      <c r="F204" s="74"/>
      <c r="G204" s="48"/>
      <c r="H204" s="76"/>
      <c r="I204" s="76"/>
      <c r="J204" s="49"/>
      <c r="K204" s="47"/>
      <c r="L204" s="47"/>
      <c r="M204" s="47"/>
      <c r="N204" s="47"/>
      <c r="O204" s="47"/>
    </row>
    <row r="205" spans="1:15" s="52" customFormat="1" ht="13.5">
      <c r="A205" s="71"/>
      <c r="B205" s="72"/>
      <c r="C205" s="73"/>
      <c r="D205" s="74"/>
      <c r="E205" s="73"/>
      <c r="F205" s="74"/>
      <c r="G205" s="75"/>
      <c r="H205" s="76"/>
      <c r="I205" s="76"/>
      <c r="J205" s="77"/>
      <c r="K205" s="73"/>
      <c r="L205" s="73"/>
      <c r="M205" s="73"/>
      <c r="N205" s="73"/>
      <c r="O205" s="73"/>
    </row>
    <row r="206" spans="1:15" s="52" customFormat="1" ht="13.5">
      <c r="A206" s="71"/>
      <c r="B206" s="72"/>
      <c r="C206" s="73"/>
      <c r="D206" s="74"/>
      <c r="E206" s="73"/>
      <c r="F206" s="74"/>
      <c r="G206" s="75"/>
      <c r="H206" s="76"/>
      <c r="I206" s="76"/>
      <c r="J206" s="77"/>
      <c r="K206" s="73"/>
      <c r="L206" s="73"/>
      <c r="M206" s="73"/>
      <c r="N206" s="73"/>
      <c r="O206" s="73"/>
    </row>
    <row r="207" spans="1:15" s="52" customFormat="1" ht="13.5">
      <c r="A207" s="71"/>
      <c r="B207" s="72"/>
      <c r="C207" s="73"/>
      <c r="D207" s="74"/>
      <c r="E207" s="73"/>
      <c r="F207" s="74"/>
      <c r="G207" s="75"/>
      <c r="H207" s="76"/>
      <c r="I207" s="76"/>
      <c r="J207" s="77"/>
      <c r="K207" s="73"/>
      <c r="L207" s="73"/>
      <c r="M207" s="73"/>
      <c r="N207" s="73"/>
      <c r="O207" s="73"/>
    </row>
    <row r="208" spans="1:15" s="52" customFormat="1" ht="13.5">
      <c r="A208" s="71"/>
      <c r="B208" s="72"/>
      <c r="C208" s="73"/>
      <c r="D208" s="74"/>
      <c r="E208" s="73"/>
      <c r="F208" s="74"/>
      <c r="G208" s="75"/>
      <c r="H208" s="76"/>
      <c r="I208" s="76"/>
      <c r="J208" s="77"/>
      <c r="K208" s="73"/>
      <c r="L208" s="73"/>
      <c r="M208" s="73"/>
      <c r="N208" s="73"/>
      <c r="O208" s="73"/>
    </row>
    <row r="209" spans="1:15" s="52" customFormat="1" ht="12">
      <c r="A209" s="71"/>
      <c r="B209" s="72"/>
      <c r="C209" s="73"/>
      <c r="D209" s="75"/>
      <c r="E209" s="73"/>
      <c r="F209" s="75"/>
      <c r="G209" s="48"/>
      <c r="H209" s="76"/>
      <c r="I209" s="51"/>
      <c r="J209" s="49"/>
      <c r="K209" s="47"/>
      <c r="L209" s="47"/>
      <c r="M209" s="47"/>
      <c r="N209" s="47"/>
      <c r="O209" s="47"/>
    </row>
    <row r="210" spans="1:15" s="52" customFormat="1" ht="13.5">
      <c r="A210" s="71"/>
      <c r="B210" s="72"/>
      <c r="C210" s="73"/>
      <c r="D210" s="74"/>
      <c r="E210" s="73"/>
      <c r="F210" s="74"/>
      <c r="G210" s="75"/>
      <c r="H210" s="76"/>
      <c r="I210" s="76"/>
      <c r="J210" s="77"/>
      <c r="K210" s="73"/>
      <c r="L210" s="73"/>
      <c r="M210" s="73"/>
      <c r="N210" s="73"/>
      <c r="O210" s="73"/>
    </row>
    <row r="211" spans="1:15" s="52" customFormat="1" ht="13.5">
      <c r="A211" s="71"/>
      <c r="B211" s="72"/>
      <c r="C211" s="73"/>
      <c r="D211" s="74"/>
      <c r="E211" s="73"/>
      <c r="F211" s="74"/>
      <c r="G211" s="75"/>
      <c r="H211" s="76"/>
      <c r="I211" s="76"/>
      <c r="J211" s="77"/>
      <c r="K211" s="73"/>
      <c r="L211" s="73"/>
      <c r="M211" s="73"/>
      <c r="N211" s="73"/>
      <c r="O211" s="73"/>
    </row>
    <row r="212" spans="1:15" s="52" customFormat="1" ht="13.5">
      <c r="A212" s="71"/>
      <c r="B212" s="72"/>
      <c r="C212" s="73"/>
      <c r="D212" s="74"/>
      <c r="E212" s="73"/>
      <c r="F212" s="74"/>
      <c r="G212" s="75"/>
      <c r="H212" s="76"/>
      <c r="I212" s="76"/>
      <c r="J212" s="77"/>
      <c r="K212" s="73"/>
      <c r="L212" s="73"/>
      <c r="M212" s="73"/>
      <c r="N212" s="73"/>
      <c r="O212" s="73"/>
    </row>
    <row r="213" spans="1:15" s="52" customFormat="1" ht="13.5">
      <c r="A213" s="71"/>
      <c r="B213" s="72"/>
      <c r="C213" s="73"/>
      <c r="D213" s="74"/>
      <c r="E213" s="73"/>
      <c r="F213" s="74"/>
      <c r="G213" s="75"/>
      <c r="H213" s="76"/>
      <c r="I213" s="76"/>
      <c r="J213" s="77"/>
      <c r="K213" s="73"/>
      <c r="L213" s="73"/>
      <c r="M213" s="73"/>
      <c r="N213" s="73"/>
      <c r="O213" s="73"/>
    </row>
    <row r="214" spans="1:15" s="52" customFormat="1" ht="12">
      <c r="A214" s="71"/>
      <c r="B214" s="72"/>
      <c r="C214" s="73"/>
      <c r="D214" s="75"/>
      <c r="E214" s="73"/>
      <c r="F214" s="75"/>
      <c r="G214" s="48"/>
      <c r="H214" s="76"/>
      <c r="I214" s="51"/>
      <c r="J214" s="49"/>
      <c r="K214" s="47"/>
      <c r="L214" s="47"/>
      <c r="M214" s="47"/>
      <c r="N214" s="47"/>
      <c r="O214" s="47"/>
    </row>
    <row r="215" spans="1:15" s="52" customFormat="1" ht="13.5">
      <c r="A215" s="71"/>
      <c r="B215" s="72"/>
      <c r="C215" s="73"/>
      <c r="D215" s="74"/>
      <c r="E215" s="73"/>
      <c r="F215" s="74"/>
      <c r="G215" s="48"/>
      <c r="H215" s="76"/>
      <c r="I215" s="76"/>
      <c r="J215" s="49"/>
      <c r="K215" s="47"/>
      <c r="L215" s="47"/>
      <c r="M215" s="47"/>
      <c r="N215" s="47"/>
      <c r="O215" s="47"/>
    </row>
    <row r="216" spans="1:15" s="52" customFormat="1" ht="13.5">
      <c r="A216" s="71"/>
      <c r="B216" s="72"/>
      <c r="C216" s="73"/>
      <c r="D216" s="74"/>
      <c r="E216" s="73"/>
      <c r="F216" s="74"/>
      <c r="G216" s="48"/>
      <c r="H216" s="76"/>
      <c r="I216" s="76"/>
      <c r="J216" s="49"/>
      <c r="K216" s="47"/>
      <c r="L216" s="47"/>
      <c r="M216" s="47"/>
      <c r="N216" s="47"/>
      <c r="O216" s="47"/>
    </row>
    <row r="217" spans="1:15" s="52" customFormat="1" ht="13.5">
      <c r="A217" s="71"/>
      <c r="B217" s="72"/>
      <c r="C217" s="73"/>
      <c r="D217" s="74"/>
      <c r="E217" s="73"/>
      <c r="F217" s="74"/>
      <c r="G217" s="48"/>
      <c r="H217" s="76"/>
      <c r="I217" s="76"/>
      <c r="J217" s="49"/>
      <c r="K217" s="47"/>
      <c r="L217" s="47"/>
      <c r="M217" s="47"/>
      <c r="N217" s="47"/>
      <c r="O217" s="47"/>
    </row>
    <row r="218" spans="1:15" s="52" customFormat="1" ht="13.5">
      <c r="A218" s="71"/>
      <c r="B218" s="72"/>
      <c r="C218" s="73"/>
      <c r="D218" s="74"/>
      <c r="E218" s="73"/>
      <c r="F218" s="74"/>
      <c r="G218" s="75"/>
      <c r="H218" s="76"/>
      <c r="I218" s="76"/>
      <c r="J218" s="77"/>
      <c r="K218" s="73"/>
      <c r="L218" s="73"/>
      <c r="M218" s="73"/>
      <c r="N218" s="73"/>
      <c r="O218" s="73"/>
    </row>
    <row r="219" spans="1:15" s="52" customFormat="1" ht="12">
      <c r="A219" s="71"/>
      <c r="B219" s="72"/>
      <c r="C219" s="73"/>
      <c r="D219" s="75"/>
      <c r="E219" s="73"/>
      <c r="F219" s="75"/>
      <c r="G219" s="48"/>
      <c r="H219" s="76"/>
      <c r="I219" s="51"/>
      <c r="J219" s="49"/>
      <c r="K219" s="47"/>
      <c r="L219" s="47"/>
      <c r="M219" s="47"/>
      <c r="N219" s="47"/>
      <c r="O219" s="47"/>
    </row>
    <row r="220" spans="1:15" s="52" customFormat="1" ht="12">
      <c r="A220" s="71"/>
      <c r="B220" s="72"/>
      <c r="C220" s="73"/>
      <c r="D220" s="75"/>
      <c r="E220" s="73"/>
      <c r="F220" s="75"/>
      <c r="G220" s="48"/>
      <c r="H220" s="76"/>
      <c r="I220" s="51"/>
      <c r="J220" s="49"/>
      <c r="K220" s="47"/>
      <c r="L220" s="47"/>
      <c r="M220" s="47"/>
      <c r="N220" s="47"/>
      <c r="O220" s="47"/>
    </row>
    <row r="221" spans="1:15" s="52" customFormat="1" ht="12">
      <c r="A221" s="71"/>
      <c r="B221" s="72"/>
      <c r="C221" s="73"/>
      <c r="D221" s="75"/>
      <c r="E221" s="73"/>
      <c r="F221" s="75"/>
      <c r="G221" s="48"/>
      <c r="H221" s="76"/>
      <c r="I221" s="51"/>
      <c r="J221" s="49"/>
      <c r="K221" s="47"/>
      <c r="L221" s="47"/>
      <c r="M221" s="47"/>
      <c r="N221" s="47"/>
      <c r="O221" s="47"/>
    </row>
    <row r="222" spans="1:15" s="52" customFormat="1" ht="12">
      <c r="A222" s="71"/>
      <c r="B222" s="72"/>
      <c r="C222" s="73"/>
      <c r="D222" s="75"/>
      <c r="E222" s="73"/>
      <c r="F222" s="75"/>
      <c r="G222" s="48"/>
      <c r="H222" s="76"/>
      <c r="I222" s="51"/>
      <c r="J222" s="49"/>
      <c r="K222" s="47"/>
      <c r="L222" s="47"/>
      <c r="M222" s="47"/>
      <c r="N222" s="47"/>
      <c r="O222" s="47"/>
    </row>
    <row r="223" spans="1:15" s="52" customFormat="1" ht="13.5">
      <c r="A223" s="71"/>
      <c r="B223" s="72"/>
      <c r="C223" s="73"/>
      <c r="D223" s="74"/>
      <c r="E223" s="73"/>
      <c r="F223" s="74"/>
      <c r="G223" s="48"/>
      <c r="H223" s="76"/>
      <c r="I223" s="76"/>
      <c r="J223" s="49"/>
      <c r="K223" s="47"/>
      <c r="L223" s="47"/>
      <c r="M223" s="47"/>
      <c r="N223" s="47"/>
      <c r="O223" s="47"/>
    </row>
    <row r="224" spans="1:15" s="52" customFormat="1" ht="13.5">
      <c r="A224" s="71"/>
      <c r="B224" s="72"/>
      <c r="C224" s="73"/>
      <c r="D224" s="74"/>
      <c r="E224" s="73"/>
      <c r="F224" s="74"/>
      <c r="G224" s="48"/>
      <c r="H224" s="76"/>
      <c r="I224" s="76"/>
      <c r="J224" s="49"/>
      <c r="K224" s="47"/>
      <c r="L224" s="47"/>
      <c r="M224" s="47"/>
      <c r="N224" s="47"/>
      <c r="O224" s="47"/>
    </row>
    <row r="225" spans="1:15" s="52" customFormat="1" ht="13.5">
      <c r="A225" s="71"/>
      <c r="B225" s="72"/>
      <c r="C225" s="73"/>
      <c r="D225" s="74"/>
      <c r="E225" s="73"/>
      <c r="F225" s="74"/>
      <c r="G225" s="75"/>
      <c r="H225" s="76"/>
      <c r="I225" s="76"/>
      <c r="J225" s="77"/>
      <c r="K225" s="73"/>
      <c r="L225" s="73"/>
      <c r="M225" s="73"/>
      <c r="N225" s="73"/>
      <c r="O225" s="73"/>
    </row>
    <row r="226" spans="1:15" s="52" customFormat="1" ht="13.5">
      <c r="A226" s="71"/>
      <c r="B226" s="72"/>
      <c r="C226" s="73"/>
      <c r="D226" s="74"/>
      <c r="E226" s="73"/>
      <c r="F226" s="74"/>
      <c r="G226" s="75"/>
      <c r="H226" s="76"/>
      <c r="I226" s="76"/>
      <c r="J226" s="77"/>
      <c r="K226" s="73"/>
      <c r="L226" s="73"/>
      <c r="M226" s="73"/>
      <c r="N226" s="73"/>
      <c r="O226" s="73"/>
    </row>
    <row r="227" spans="1:15" s="52" customFormat="1" ht="13.5">
      <c r="A227" s="71"/>
      <c r="B227" s="72"/>
      <c r="C227" s="73"/>
      <c r="D227" s="74"/>
      <c r="E227" s="73"/>
      <c r="F227" s="74"/>
      <c r="G227" s="75"/>
      <c r="H227" s="76"/>
      <c r="I227" s="76"/>
      <c r="J227" s="77"/>
      <c r="K227" s="73"/>
      <c r="L227" s="73"/>
      <c r="M227" s="73"/>
      <c r="N227" s="73"/>
      <c r="O227" s="73"/>
    </row>
    <row r="228" spans="1:15" s="52" customFormat="1" ht="13.5">
      <c r="A228" s="71"/>
      <c r="B228" s="72"/>
      <c r="C228" s="73"/>
      <c r="D228" s="74"/>
      <c r="E228" s="73"/>
      <c r="F228" s="74"/>
      <c r="G228" s="75"/>
      <c r="H228" s="76"/>
      <c r="I228" s="76"/>
      <c r="J228" s="77"/>
      <c r="K228" s="73"/>
      <c r="L228" s="73"/>
      <c r="M228" s="73"/>
      <c r="N228" s="73"/>
      <c r="O228" s="73"/>
    </row>
    <row r="229" spans="1:15" s="52" customFormat="1" ht="13.5">
      <c r="A229" s="71"/>
      <c r="B229" s="72"/>
      <c r="C229" s="73"/>
      <c r="D229" s="74"/>
      <c r="E229" s="73"/>
      <c r="F229" s="74"/>
      <c r="G229" s="75"/>
      <c r="H229" s="76"/>
      <c r="I229" s="76"/>
      <c r="J229" s="77"/>
      <c r="K229" s="73"/>
      <c r="L229" s="73"/>
      <c r="M229" s="73"/>
      <c r="N229" s="73"/>
      <c r="O229" s="73"/>
    </row>
    <row r="230" spans="1:15" s="52" customFormat="1" ht="13.5">
      <c r="A230" s="71"/>
      <c r="B230" s="72"/>
      <c r="C230" s="73"/>
      <c r="D230" s="74"/>
      <c r="E230" s="73"/>
      <c r="F230" s="74"/>
      <c r="G230" s="75"/>
      <c r="H230" s="76"/>
      <c r="I230" s="76"/>
      <c r="J230" s="77"/>
      <c r="K230" s="73"/>
      <c r="L230" s="73"/>
      <c r="M230" s="73"/>
      <c r="N230" s="73"/>
      <c r="O230" s="73"/>
    </row>
    <row r="231" spans="1:15" s="52" customFormat="1" ht="13.5">
      <c r="A231" s="71"/>
      <c r="B231" s="72"/>
      <c r="C231" s="73"/>
      <c r="D231" s="74"/>
      <c r="E231" s="73"/>
      <c r="F231" s="74"/>
      <c r="G231" s="48"/>
      <c r="H231" s="76"/>
      <c r="I231" s="76"/>
      <c r="J231" s="49"/>
      <c r="K231" s="47"/>
      <c r="L231" s="47"/>
      <c r="M231" s="47"/>
      <c r="N231" s="47"/>
      <c r="O231" s="47"/>
    </row>
    <row r="232" spans="1:15" s="52" customFormat="1" ht="13.5">
      <c r="A232" s="71"/>
      <c r="B232" s="72"/>
      <c r="C232" s="73"/>
      <c r="D232" s="74"/>
      <c r="E232" s="73"/>
      <c r="F232" s="74"/>
      <c r="G232" s="48"/>
      <c r="H232" s="76"/>
      <c r="I232" s="76"/>
      <c r="J232" s="49"/>
      <c r="K232" s="47"/>
      <c r="L232" s="47"/>
      <c r="M232" s="47"/>
      <c r="N232" s="47"/>
      <c r="O232" s="47"/>
    </row>
    <row r="233" spans="1:15" s="52" customFormat="1" ht="13.5">
      <c r="A233" s="71"/>
      <c r="B233" s="72"/>
      <c r="C233" s="73"/>
      <c r="D233" s="74"/>
      <c r="E233" s="73"/>
      <c r="F233" s="74"/>
      <c r="G233" s="48"/>
      <c r="H233" s="76"/>
      <c r="I233" s="76"/>
      <c r="J233" s="49"/>
      <c r="K233" s="47"/>
      <c r="L233" s="47"/>
      <c r="M233" s="47"/>
      <c r="N233" s="47"/>
      <c r="O233" s="47"/>
    </row>
    <row r="234" spans="1:15" s="52" customFormat="1" ht="13.5">
      <c r="A234" s="71"/>
      <c r="B234" s="72"/>
      <c r="C234" s="73"/>
      <c r="D234" s="74"/>
      <c r="E234" s="73"/>
      <c r="F234" s="74"/>
      <c r="G234" s="48"/>
      <c r="H234" s="76"/>
      <c r="I234" s="76"/>
      <c r="J234" s="49"/>
      <c r="K234" s="47"/>
      <c r="L234" s="47"/>
      <c r="M234" s="47"/>
      <c r="N234" s="47"/>
      <c r="O234" s="47"/>
    </row>
    <row r="235" spans="1:15" s="52" customFormat="1" ht="13.5">
      <c r="A235" s="71"/>
      <c r="B235" s="72"/>
      <c r="C235" s="73"/>
      <c r="D235" s="74"/>
      <c r="E235" s="73"/>
      <c r="F235" s="74"/>
      <c r="G235" s="75"/>
      <c r="H235" s="76"/>
      <c r="I235" s="76"/>
      <c r="J235" s="77"/>
      <c r="K235" s="73"/>
      <c r="L235" s="73"/>
      <c r="M235" s="73"/>
      <c r="N235" s="73"/>
      <c r="O235" s="73"/>
    </row>
    <row r="236" spans="1:15" s="52" customFormat="1" ht="12">
      <c r="A236" s="71"/>
      <c r="B236" s="72"/>
      <c r="C236" s="73"/>
      <c r="D236" s="75"/>
      <c r="E236" s="73"/>
      <c r="F236" s="75"/>
      <c r="G236" s="75"/>
      <c r="H236" s="76"/>
      <c r="I236" s="51"/>
      <c r="J236" s="77"/>
      <c r="K236" s="73"/>
      <c r="L236" s="73"/>
      <c r="M236" s="73"/>
      <c r="N236" s="73"/>
      <c r="O236" s="73"/>
    </row>
    <row r="237" spans="1:15" s="52" customFormat="1" ht="13.5">
      <c r="A237" s="71"/>
      <c r="B237" s="72"/>
      <c r="C237" s="73"/>
      <c r="D237" s="74"/>
      <c r="E237" s="73"/>
      <c r="F237" s="74"/>
      <c r="G237" s="48"/>
      <c r="H237" s="76"/>
      <c r="I237" s="76"/>
      <c r="J237" s="49"/>
      <c r="K237" s="47"/>
      <c r="L237" s="47"/>
      <c r="M237" s="47"/>
      <c r="N237" s="47"/>
      <c r="O237" s="47"/>
    </row>
    <row r="238" spans="1:15" s="52" customFormat="1" ht="13.5">
      <c r="A238" s="71"/>
      <c r="B238" s="72"/>
      <c r="C238" s="73"/>
      <c r="D238" s="74"/>
      <c r="E238" s="73"/>
      <c r="F238" s="74"/>
      <c r="G238" s="48"/>
      <c r="H238" s="76"/>
      <c r="I238" s="76"/>
      <c r="J238" s="49"/>
      <c r="K238" s="47"/>
      <c r="L238" s="47"/>
      <c r="M238" s="47"/>
      <c r="N238" s="47"/>
      <c r="O238" s="47"/>
    </row>
    <row r="239" spans="1:15" s="52" customFormat="1" ht="13.5">
      <c r="A239" s="71"/>
      <c r="B239" s="72"/>
      <c r="C239" s="73"/>
      <c r="D239" s="74"/>
      <c r="E239" s="73"/>
      <c r="F239" s="74"/>
      <c r="G239" s="48"/>
      <c r="H239" s="76"/>
      <c r="I239" s="76"/>
      <c r="J239" s="49"/>
      <c r="K239" s="47"/>
      <c r="L239" s="47"/>
      <c r="M239" s="47"/>
      <c r="N239" s="47"/>
      <c r="O239" s="47"/>
    </row>
    <row r="240" spans="1:15" s="52" customFormat="1" ht="13.5">
      <c r="A240" s="71"/>
      <c r="B240" s="72"/>
      <c r="C240" s="73"/>
      <c r="D240" s="74"/>
      <c r="E240" s="73"/>
      <c r="F240" s="74"/>
      <c r="G240" s="75"/>
      <c r="H240" s="76"/>
      <c r="I240" s="76"/>
      <c r="J240" s="77"/>
      <c r="K240" s="73"/>
      <c r="L240" s="73"/>
      <c r="M240" s="73"/>
      <c r="N240" s="73"/>
      <c r="O240" s="73"/>
    </row>
    <row r="241" spans="1:15" s="52" customFormat="1" ht="13.5">
      <c r="A241" s="71"/>
      <c r="B241" s="72"/>
      <c r="C241" s="73"/>
      <c r="D241" s="74"/>
      <c r="E241" s="73"/>
      <c r="F241" s="74"/>
      <c r="G241" s="48"/>
      <c r="H241" s="76"/>
      <c r="I241" s="76"/>
      <c r="J241" s="49"/>
      <c r="K241" s="47"/>
      <c r="L241" s="47"/>
      <c r="M241" s="47"/>
      <c r="N241" s="47"/>
      <c r="O241" s="47"/>
    </row>
    <row r="242" spans="1:15" s="52" customFormat="1" ht="13.5">
      <c r="A242" s="71"/>
      <c r="B242" s="72"/>
      <c r="C242" s="73"/>
      <c r="D242" s="74"/>
      <c r="E242" s="73"/>
      <c r="F242" s="74"/>
      <c r="G242" s="75"/>
      <c r="H242" s="76"/>
      <c r="I242" s="76"/>
      <c r="J242" s="77"/>
      <c r="K242" s="73"/>
      <c r="L242" s="73"/>
      <c r="M242" s="73"/>
      <c r="N242" s="73"/>
      <c r="O242" s="73"/>
    </row>
    <row r="243" spans="1:15" s="52" customFormat="1" ht="13.5">
      <c r="A243" s="71"/>
      <c r="B243" s="72"/>
      <c r="C243" s="73"/>
      <c r="D243" s="74"/>
      <c r="E243" s="73"/>
      <c r="F243" s="74"/>
      <c r="G243" s="75"/>
      <c r="H243" s="76"/>
      <c r="I243" s="76"/>
      <c r="J243" s="77"/>
      <c r="K243" s="73"/>
      <c r="L243" s="73"/>
      <c r="M243" s="73"/>
      <c r="N243" s="73"/>
      <c r="O243" s="73"/>
    </row>
    <row r="244" spans="1:15" s="52" customFormat="1" ht="12">
      <c r="A244" s="71"/>
      <c r="B244" s="72"/>
      <c r="C244" s="73"/>
      <c r="D244" s="75"/>
      <c r="E244" s="73"/>
      <c r="F244" s="75"/>
      <c r="G244" s="75"/>
      <c r="H244" s="76"/>
      <c r="I244" s="51"/>
      <c r="J244" s="77"/>
      <c r="K244" s="73"/>
      <c r="L244" s="73"/>
      <c r="M244" s="73"/>
      <c r="N244" s="73"/>
      <c r="O244" s="73"/>
    </row>
    <row r="245" spans="1:15" s="52" customFormat="1" ht="12">
      <c r="A245" s="71"/>
      <c r="B245" s="72"/>
      <c r="C245" s="73"/>
      <c r="D245" s="75"/>
      <c r="E245" s="73"/>
      <c r="F245" s="75"/>
      <c r="G245" s="48"/>
      <c r="H245" s="76"/>
      <c r="I245" s="51"/>
      <c r="J245" s="49"/>
      <c r="K245" s="47"/>
      <c r="L245" s="47"/>
      <c r="M245" s="47"/>
      <c r="N245" s="47"/>
      <c r="O245" s="47"/>
    </row>
    <row r="246" spans="1:15" s="52" customFormat="1" ht="12">
      <c r="A246" s="71"/>
      <c r="B246" s="72"/>
      <c r="C246" s="73"/>
      <c r="D246" s="75"/>
      <c r="E246" s="73"/>
      <c r="F246" s="75"/>
      <c r="G246" s="75"/>
      <c r="H246" s="76"/>
      <c r="I246" s="51"/>
      <c r="J246" s="77"/>
      <c r="K246" s="73"/>
      <c r="L246" s="73"/>
      <c r="M246" s="73"/>
      <c r="N246" s="73"/>
      <c r="O246" s="73"/>
    </row>
    <row r="247" spans="1:15" s="52" customFormat="1" ht="13.5">
      <c r="A247" s="71"/>
      <c r="B247" s="72"/>
      <c r="C247" s="73"/>
      <c r="D247" s="74"/>
      <c r="E247" s="73"/>
      <c r="F247" s="74"/>
      <c r="G247" s="48"/>
      <c r="H247" s="76"/>
      <c r="I247" s="76"/>
      <c r="J247" s="49"/>
      <c r="K247" s="47"/>
      <c r="L247" s="47"/>
      <c r="M247" s="47"/>
      <c r="N247" s="47"/>
      <c r="O247" s="47"/>
    </row>
    <row r="248" spans="1:15" s="52" customFormat="1" ht="13.5">
      <c r="A248" s="71"/>
      <c r="B248" s="72"/>
      <c r="C248" s="73"/>
      <c r="D248" s="74"/>
      <c r="E248" s="73"/>
      <c r="F248" s="74"/>
      <c r="G248" s="75"/>
      <c r="H248" s="76"/>
      <c r="I248" s="76"/>
      <c r="J248" s="77"/>
      <c r="K248" s="73"/>
      <c r="L248" s="73"/>
      <c r="M248" s="73"/>
      <c r="N248" s="73"/>
      <c r="O248" s="73"/>
    </row>
    <row r="249" spans="1:15" s="52" customFormat="1" ht="13.5">
      <c r="A249" s="71"/>
      <c r="B249" s="72"/>
      <c r="C249" s="73"/>
      <c r="D249" s="74"/>
      <c r="E249" s="73"/>
      <c r="F249" s="74"/>
      <c r="G249" s="75"/>
      <c r="H249" s="76"/>
      <c r="I249" s="76"/>
      <c r="J249" s="77"/>
      <c r="K249" s="73"/>
      <c r="L249" s="73"/>
      <c r="M249" s="73"/>
      <c r="N249" s="73"/>
      <c r="O249" s="73"/>
    </row>
    <row r="250" spans="1:15" s="52" customFormat="1" ht="13.5">
      <c r="A250" s="71"/>
      <c r="B250" s="72"/>
      <c r="C250" s="73"/>
      <c r="D250" s="74"/>
      <c r="E250" s="73"/>
      <c r="F250" s="74"/>
      <c r="G250" s="75"/>
      <c r="H250" s="76"/>
      <c r="I250" s="76"/>
      <c r="J250" s="77"/>
      <c r="K250" s="73"/>
      <c r="L250" s="73"/>
      <c r="M250" s="73"/>
      <c r="N250" s="73"/>
      <c r="O250" s="73"/>
    </row>
    <row r="251" spans="1:15" s="52" customFormat="1" ht="13.5">
      <c r="A251" s="71"/>
      <c r="B251" s="72"/>
      <c r="C251" s="73"/>
      <c r="D251" s="74"/>
      <c r="E251" s="73"/>
      <c r="F251" s="74"/>
      <c r="G251" s="75"/>
      <c r="H251" s="76"/>
      <c r="I251" s="76"/>
      <c r="J251" s="77"/>
      <c r="K251" s="73"/>
      <c r="L251" s="73"/>
      <c r="M251" s="73"/>
      <c r="N251" s="73"/>
      <c r="O251" s="73"/>
    </row>
    <row r="252" spans="1:15" s="52" customFormat="1" ht="12">
      <c r="A252" s="71"/>
      <c r="B252" s="72"/>
      <c r="C252" s="73"/>
      <c r="D252" s="75"/>
      <c r="E252" s="73"/>
      <c r="F252" s="75"/>
      <c r="G252" s="48"/>
      <c r="H252" s="76"/>
      <c r="I252" s="51"/>
      <c r="J252" s="49"/>
      <c r="K252" s="47"/>
      <c r="L252" s="47"/>
      <c r="M252" s="47"/>
      <c r="N252" s="47"/>
      <c r="O252" s="47"/>
    </row>
    <row r="253" spans="1:15" s="52" customFormat="1" ht="13.5">
      <c r="A253" s="71"/>
      <c r="B253" s="72"/>
      <c r="C253" s="73"/>
      <c r="D253" s="74"/>
      <c r="E253" s="73"/>
      <c r="F253" s="74"/>
      <c r="G253" s="48"/>
      <c r="H253" s="76"/>
      <c r="I253" s="76"/>
      <c r="J253" s="49"/>
      <c r="K253" s="47"/>
      <c r="L253" s="47"/>
      <c r="M253" s="47"/>
      <c r="N253" s="47"/>
      <c r="O253" s="47"/>
    </row>
    <row r="254" spans="1:15" s="52" customFormat="1" ht="12">
      <c r="A254" s="71"/>
      <c r="B254" s="72"/>
      <c r="C254" s="73"/>
      <c r="D254" s="75"/>
      <c r="E254" s="73"/>
      <c r="F254" s="75"/>
      <c r="G254" s="48"/>
      <c r="H254" s="76"/>
      <c r="I254" s="51"/>
      <c r="J254" s="49"/>
      <c r="K254" s="47"/>
      <c r="L254" s="47"/>
      <c r="M254" s="47"/>
      <c r="N254" s="47"/>
      <c r="O254" s="47"/>
    </row>
    <row r="255" spans="1:15" s="52" customFormat="1" ht="13.5">
      <c r="A255" s="71"/>
      <c r="B255" s="72"/>
      <c r="C255" s="73"/>
      <c r="D255" s="74"/>
      <c r="E255" s="73"/>
      <c r="F255" s="74"/>
      <c r="G255" s="48"/>
      <c r="H255" s="76"/>
      <c r="I255" s="76"/>
      <c r="J255" s="49"/>
      <c r="K255" s="47"/>
      <c r="L255" s="47"/>
      <c r="M255" s="47"/>
      <c r="N255" s="47"/>
      <c r="O255" s="47"/>
    </row>
    <row r="256" spans="1:15" s="52" customFormat="1" ht="13.5">
      <c r="A256" s="71"/>
      <c r="B256" s="72"/>
      <c r="C256" s="73"/>
      <c r="D256" s="74"/>
      <c r="E256" s="73"/>
      <c r="F256" s="74"/>
      <c r="G256" s="48"/>
      <c r="H256" s="76"/>
      <c r="I256" s="76"/>
      <c r="J256" s="49"/>
      <c r="K256" s="47"/>
      <c r="L256" s="47"/>
      <c r="M256" s="47"/>
      <c r="N256" s="47"/>
      <c r="O256" s="47"/>
    </row>
    <row r="257" spans="1:15" s="52" customFormat="1" ht="13.5">
      <c r="A257" s="71"/>
      <c r="B257" s="72"/>
      <c r="C257" s="73"/>
      <c r="D257" s="74"/>
      <c r="E257" s="73"/>
      <c r="F257" s="74"/>
      <c r="G257" s="48"/>
      <c r="H257" s="76"/>
      <c r="I257" s="76"/>
      <c r="J257" s="49"/>
      <c r="K257" s="47"/>
      <c r="L257" s="47"/>
      <c r="M257" s="47"/>
      <c r="N257" s="47"/>
      <c r="O257" s="47"/>
    </row>
    <row r="258" spans="1:15" s="52" customFormat="1" ht="13.5">
      <c r="A258" s="71"/>
      <c r="B258" s="72"/>
      <c r="C258" s="73"/>
      <c r="D258" s="74"/>
      <c r="E258" s="73"/>
      <c r="F258" s="74"/>
      <c r="G258" s="75"/>
      <c r="H258" s="76"/>
      <c r="I258" s="76"/>
      <c r="J258" s="77"/>
      <c r="K258" s="73"/>
      <c r="L258" s="73"/>
      <c r="M258" s="73"/>
      <c r="N258" s="73"/>
      <c r="O258" s="73"/>
    </row>
    <row r="259" spans="1:15" s="52" customFormat="1" ht="13.5">
      <c r="A259" s="71"/>
      <c r="B259" s="72"/>
      <c r="C259" s="73"/>
      <c r="D259" s="74"/>
      <c r="E259" s="73"/>
      <c r="F259" s="74"/>
      <c r="G259" s="75"/>
      <c r="H259" s="76"/>
      <c r="I259" s="76"/>
      <c r="J259" s="77"/>
      <c r="K259" s="73"/>
      <c r="L259" s="73"/>
      <c r="M259" s="73"/>
      <c r="N259" s="73"/>
      <c r="O259" s="73"/>
    </row>
    <row r="260" spans="1:15" s="52" customFormat="1" ht="13.5">
      <c r="A260" s="71"/>
      <c r="B260" s="72"/>
      <c r="C260" s="73"/>
      <c r="D260" s="74"/>
      <c r="E260" s="73"/>
      <c r="F260" s="74"/>
      <c r="G260" s="48"/>
      <c r="H260" s="76"/>
      <c r="I260" s="76"/>
      <c r="J260" s="49"/>
      <c r="K260" s="47"/>
      <c r="L260" s="47"/>
      <c r="M260" s="47"/>
      <c r="N260" s="47"/>
      <c r="O260" s="47"/>
    </row>
    <row r="261" spans="1:15" s="52" customFormat="1" ht="13.5">
      <c r="A261" s="71"/>
      <c r="B261" s="72"/>
      <c r="C261" s="73"/>
      <c r="D261" s="74"/>
      <c r="E261" s="73"/>
      <c r="F261" s="74"/>
      <c r="G261" s="48"/>
      <c r="H261" s="76"/>
      <c r="I261" s="76"/>
      <c r="J261" s="49"/>
      <c r="K261" s="47"/>
      <c r="L261" s="47"/>
      <c r="M261" s="47"/>
      <c r="N261" s="47"/>
      <c r="O261" s="47"/>
    </row>
    <row r="262" spans="1:15" s="52" customFormat="1" ht="12">
      <c r="A262" s="71"/>
      <c r="B262" s="72"/>
      <c r="C262" s="73"/>
      <c r="D262" s="75"/>
      <c r="E262" s="73"/>
      <c r="F262" s="75"/>
      <c r="G262" s="48"/>
      <c r="H262" s="76"/>
      <c r="I262" s="51"/>
      <c r="J262" s="49"/>
      <c r="K262" s="47"/>
      <c r="L262" s="47"/>
      <c r="M262" s="47"/>
      <c r="N262" s="47"/>
      <c r="O262" s="47"/>
    </row>
    <row r="263" spans="1:15" s="52" customFormat="1" ht="12">
      <c r="A263" s="71"/>
      <c r="B263" s="72"/>
      <c r="C263" s="73"/>
      <c r="D263" s="75"/>
      <c r="E263" s="73"/>
      <c r="F263" s="75"/>
      <c r="G263" s="48"/>
      <c r="H263" s="76"/>
      <c r="I263" s="51"/>
      <c r="J263" s="49"/>
      <c r="K263" s="47"/>
      <c r="L263" s="47"/>
      <c r="M263" s="47"/>
      <c r="N263" s="47"/>
      <c r="O263" s="47"/>
    </row>
    <row r="264" spans="1:15" s="52" customFormat="1" ht="12">
      <c r="A264" s="71"/>
      <c r="B264" s="72"/>
      <c r="C264" s="73"/>
      <c r="D264" s="75"/>
      <c r="E264" s="73"/>
      <c r="F264" s="75"/>
      <c r="G264" s="48"/>
      <c r="H264" s="76"/>
      <c r="I264" s="51"/>
      <c r="J264" s="49"/>
      <c r="K264" s="47"/>
      <c r="L264" s="47"/>
      <c r="M264" s="47"/>
      <c r="N264" s="47"/>
      <c r="O264" s="47"/>
    </row>
    <row r="265" spans="1:15" s="52" customFormat="1" ht="13.5">
      <c r="A265" s="71"/>
      <c r="B265" s="72"/>
      <c r="C265" s="73"/>
      <c r="D265" s="74"/>
      <c r="E265" s="73"/>
      <c r="F265" s="74"/>
      <c r="G265" s="75"/>
      <c r="H265" s="76"/>
      <c r="I265" s="76"/>
      <c r="J265" s="77"/>
      <c r="K265" s="73"/>
      <c r="L265" s="73"/>
      <c r="M265" s="73"/>
      <c r="N265" s="73"/>
      <c r="O265" s="73"/>
    </row>
    <row r="266" spans="1:15" s="52" customFormat="1" ht="13.5">
      <c r="A266" s="71"/>
      <c r="B266" s="72"/>
      <c r="C266" s="73"/>
      <c r="D266" s="74"/>
      <c r="E266" s="73"/>
      <c r="F266" s="74"/>
      <c r="G266" s="48"/>
      <c r="H266" s="76"/>
      <c r="I266" s="76"/>
      <c r="J266" s="49"/>
      <c r="K266" s="47"/>
      <c r="L266" s="47"/>
      <c r="M266" s="47"/>
      <c r="N266" s="47"/>
      <c r="O266" s="47"/>
    </row>
    <row r="267" spans="1:15" s="52" customFormat="1" ht="13.5">
      <c r="A267" s="71"/>
      <c r="B267" s="72"/>
      <c r="C267" s="73"/>
      <c r="D267" s="74"/>
      <c r="E267" s="73"/>
      <c r="F267" s="74"/>
      <c r="G267" s="48"/>
      <c r="H267" s="76"/>
      <c r="I267" s="76"/>
      <c r="J267" s="49"/>
      <c r="K267" s="47"/>
      <c r="L267" s="47"/>
      <c r="M267" s="47"/>
      <c r="N267" s="47"/>
      <c r="O267" s="47"/>
    </row>
    <row r="268" spans="1:15" s="52" customFormat="1" ht="12">
      <c r="A268" s="71"/>
      <c r="B268" s="72"/>
      <c r="C268" s="73"/>
      <c r="D268" s="75"/>
      <c r="E268" s="73"/>
      <c r="F268" s="75"/>
      <c r="G268" s="48"/>
      <c r="H268" s="76"/>
      <c r="I268" s="51"/>
      <c r="J268" s="49"/>
      <c r="K268" s="47"/>
      <c r="L268" s="47"/>
      <c r="M268" s="47"/>
      <c r="N268" s="47"/>
      <c r="O268" s="47"/>
    </row>
    <row r="269" spans="1:15" s="52" customFormat="1" ht="13.5">
      <c r="A269" s="71"/>
      <c r="B269" s="72"/>
      <c r="C269" s="73"/>
      <c r="D269" s="74"/>
      <c r="E269" s="73"/>
      <c r="F269" s="74"/>
      <c r="G269" s="48"/>
      <c r="H269" s="76"/>
      <c r="I269" s="76"/>
      <c r="J269" s="49"/>
      <c r="K269" s="47"/>
      <c r="L269" s="47"/>
      <c r="M269" s="47"/>
      <c r="N269" s="47"/>
      <c r="O269" s="47"/>
    </row>
    <row r="270" spans="1:15" s="52" customFormat="1" ht="12">
      <c r="A270" s="71"/>
      <c r="B270" s="72"/>
      <c r="C270" s="73"/>
      <c r="D270" s="75"/>
      <c r="E270" s="73"/>
      <c r="F270" s="75"/>
      <c r="G270" s="48"/>
      <c r="H270" s="76"/>
      <c r="I270" s="51"/>
      <c r="J270" s="49"/>
      <c r="K270" s="47"/>
      <c r="L270" s="47"/>
      <c r="M270" s="47"/>
      <c r="N270" s="47"/>
      <c r="O270" s="47"/>
    </row>
    <row r="271" spans="1:15" s="52" customFormat="1" ht="13.5">
      <c r="A271" s="71"/>
      <c r="B271" s="72"/>
      <c r="C271" s="73"/>
      <c r="D271" s="74"/>
      <c r="E271" s="73"/>
      <c r="F271" s="74"/>
      <c r="G271" s="75"/>
      <c r="H271" s="76"/>
      <c r="I271" s="76"/>
      <c r="J271" s="77"/>
      <c r="K271" s="73"/>
      <c r="L271" s="73"/>
      <c r="M271" s="73"/>
      <c r="N271" s="73"/>
      <c r="O271" s="73"/>
    </row>
    <row r="272" spans="1:15" s="52" customFormat="1" ht="13.5">
      <c r="A272" s="71"/>
      <c r="B272" s="72"/>
      <c r="C272" s="73"/>
      <c r="D272" s="74"/>
      <c r="E272" s="73"/>
      <c r="F272" s="74"/>
      <c r="G272" s="48"/>
      <c r="H272" s="76"/>
      <c r="I272" s="76"/>
      <c r="J272" s="49"/>
      <c r="K272" s="47"/>
      <c r="L272" s="47"/>
      <c r="M272" s="47"/>
      <c r="N272" s="47"/>
      <c r="O272" s="47"/>
    </row>
    <row r="273" spans="1:15" s="52" customFormat="1" ht="13.5">
      <c r="A273" s="71"/>
      <c r="B273" s="72"/>
      <c r="C273" s="73"/>
      <c r="D273" s="74"/>
      <c r="E273" s="73"/>
      <c r="F273" s="74"/>
      <c r="G273" s="48"/>
      <c r="H273" s="76"/>
      <c r="I273" s="76"/>
      <c r="J273" s="49"/>
      <c r="K273" s="47"/>
      <c r="L273" s="47"/>
      <c r="M273" s="47"/>
      <c r="N273" s="47"/>
      <c r="O273" s="47"/>
    </row>
    <row r="274" spans="1:15" s="52" customFormat="1" ht="13.5">
      <c r="A274" s="71"/>
      <c r="B274" s="72"/>
      <c r="C274" s="73"/>
      <c r="D274" s="74"/>
      <c r="E274" s="73"/>
      <c r="F274" s="74"/>
      <c r="G274" s="75"/>
      <c r="H274" s="76"/>
      <c r="I274" s="76"/>
      <c r="J274" s="77"/>
      <c r="K274" s="73"/>
      <c r="L274" s="73"/>
      <c r="M274" s="73"/>
      <c r="N274" s="73"/>
      <c r="O274" s="73"/>
    </row>
    <row r="275" spans="1:15" s="52" customFormat="1" ht="13.5">
      <c r="A275" s="71"/>
      <c r="B275" s="72"/>
      <c r="C275" s="73"/>
      <c r="D275" s="74"/>
      <c r="E275" s="73"/>
      <c r="F275" s="74"/>
      <c r="G275" s="48"/>
      <c r="H275" s="76"/>
      <c r="I275" s="76"/>
      <c r="J275" s="49"/>
      <c r="K275" s="47"/>
      <c r="L275" s="47"/>
      <c r="M275" s="47"/>
      <c r="N275" s="47"/>
      <c r="O275" s="47"/>
    </row>
    <row r="276" spans="1:15" s="52" customFormat="1" ht="13.5">
      <c r="A276" s="71"/>
      <c r="B276" s="72"/>
      <c r="C276" s="73"/>
      <c r="D276" s="74"/>
      <c r="E276" s="73"/>
      <c r="F276" s="74"/>
      <c r="G276" s="48"/>
      <c r="H276" s="76"/>
      <c r="I276" s="76"/>
      <c r="J276" s="49"/>
      <c r="K276" s="47"/>
      <c r="L276" s="47"/>
      <c r="M276" s="47"/>
      <c r="N276" s="47"/>
      <c r="O276" s="47"/>
    </row>
    <row r="277" spans="1:15" s="52" customFormat="1" ht="13.5">
      <c r="A277" s="71"/>
      <c r="B277" s="72"/>
      <c r="C277" s="73"/>
      <c r="D277" s="74"/>
      <c r="E277" s="73"/>
      <c r="F277" s="74"/>
      <c r="G277" s="48"/>
      <c r="H277" s="76"/>
      <c r="I277" s="76"/>
      <c r="J277" s="49"/>
      <c r="K277" s="47"/>
      <c r="L277" s="47"/>
      <c r="M277" s="47"/>
      <c r="N277" s="47"/>
      <c r="O277" s="47"/>
    </row>
    <row r="278" spans="1:15" s="52" customFormat="1" ht="13.5">
      <c r="A278" s="71"/>
      <c r="B278" s="72"/>
      <c r="C278" s="73"/>
      <c r="D278" s="74"/>
      <c r="E278" s="73"/>
      <c r="F278" s="74"/>
      <c r="G278" s="75"/>
      <c r="H278" s="76"/>
      <c r="I278" s="76"/>
      <c r="J278" s="77"/>
      <c r="K278" s="73"/>
      <c r="L278" s="73"/>
      <c r="M278" s="73"/>
      <c r="N278" s="73"/>
      <c r="O278" s="73"/>
    </row>
    <row r="279" spans="1:15" s="52" customFormat="1" ht="12">
      <c r="A279" s="71"/>
      <c r="B279" s="72"/>
      <c r="C279" s="73"/>
      <c r="D279" s="75"/>
      <c r="E279" s="73"/>
      <c r="F279" s="75"/>
      <c r="G279" s="48"/>
      <c r="H279" s="76"/>
      <c r="I279" s="51"/>
      <c r="J279" s="49"/>
      <c r="K279" s="47"/>
      <c r="L279" s="47"/>
      <c r="M279" s="47"/>
      <c r="N279" s="47"/>
      <c r="O279" s="47"/>
    </row>
    <row r="280" spans="1:15" s="52" customFormat="1" ht="13.5">
      <c r="A280" s="71"/>
      <c r="B280" s="72"/>
      <c r="C280" s="73"/>
      <c r="D280" s="74"/>
      <c r="E280" s="73"/>
      <c r="F280" s="74"/>
      <c r="G280" s="48"/>
      <c r="H280" s="76"/>
      <c r="I280" s="76"/>
      <c r="J280" s="49"/>
      <c r="K280" s="47"/>
      <c r="L280" s="47"/>
      <c r="M280" s="47"/>
      <c r="N280" s="47"/>
      <c r="O280" s="47"/>
    </row>
    <row r="281" spans="1:15" s="52" customFormat="1" ht="12">
      <c r="A281" s="71"/>
      <c r="B281" s="72"/>
      <c r="C281" s="73"/>
      <c r="D281" s="75"/>
      <c r="E281" s="73"/>
      <c r="F281" s="75"/>
      <c r="G281" s="48"/>
      <c r="H281" s="76"/>
      <c r="I281" s="51"/>
      <c r="J281" s="49"/>
      <c r="K281" s="47"/>
      <c r="L281" s="47"/>
      <c r="M281" s="47"/>
      <c r="N281" s="47"/>
      <c r="O281" s="47"/>
    </row>
    <row r="282" spans="1:15" s="52" customFormat="1" ht="13.5">
      <c r="A282" s="71"/>
      <c r="B282" s="72"/>
      <c r="C282" s="73"/>
      <c r="D282" s="74"/>
      <c r="E282" s="73"/>
      <c r="F282" s="74"/>
      <c r="G282" s="48"/>
      <c r="H282" s="76"/>
      <c r="I282" s="76"/>
      <c r="J282" s="49"/>
      <c r="K282" s="47"/>
      <c r="L282" s="47"/>
      <c r="M282" s="47"/>
      <c r="N282" s="47"/>
      <c r="O282" s="47"/>
    </row>
    <row r="283" spans="1:15" s="52" customFormat="1" ht="12">
      <c r="A283" s="71"/>
      <c r="B283" s="72"/>
      <c r="C283" s="73"/>
      <c r="D283" s="75"/>
      <c r="E283" s="73"/>
      <c r="F283" s="75"/>
      <c r="G283" s="48"/>
      <c r="H283" s="76"/>
      <c r="I283" s="51"/>
      <c r="J283" s="49"/>
      <c r="K283" s="47"/>
      <c r="L283" s="47"/>
      <c r="M283" s="47"/>
      <c r="N283" s="47"/>
      <c r="O283" s="47"/>
    </row>
    <row r="284" spans="1:15" s="52" customFormat="1" ht="12">
      <c r="A284" s="71"/>
      <c r="B284" s="72"/>
      <c r="C284" s="73"/>
      <c r="D284" s="75"/>
      <c r="E284" s="73"/>
      <c r="F284" s="75"/>
      <c r="G284" s="48"/>
      <c r="H284" s="76"/>
      <c r="I284" s="51"/>
      <c r="J284" s="49"/>
      <c r="K284" s="47"/>
      <c r="L284" s="47"/>
      <c r="M284" s="47"/>
      <c r="N284" s="47"/>
      <c r="O284" s="47"/>
    </row>
    <row r="285" spans="1:15" s="52" customFormat="1" ht="13.5">
      <c r="A285" s="71"/>
      <c r="B285" s="72"/>
      <c r="C285" s="73"/>
      <c r="D285" s="74"/>
      <c r="E285" s="73"/>
      <c r="F285" s="74"/>
      <c r="G285" s="75"/>
      <c r="H285" s="76"/>
      <c r="I285" s="76"/>
      <c r="J285" s="77"/>
      <c r="K285" s="73"/>
      <c r="L285" s="73"/>
      <c r="M285" s="73"/>
      <c r="N285" s="73"/>
      <c r="O285" s="73"/>
    </row>
    <row r="286" spans="1:15" s="52" customFormat="1" ht="13.5">
      <c r="A286" s="71"/>
      <c r="B286" s="72"/>
      <c r="C286" s="73"/>
      <c r="D286" s="74"/>
      <c r="E286" s="73"/>
      <c r="F286" s="74"/>
      <c r="G286" s="48"/>
      <c r="H286" s="76"/>
      <c r="I286" s="76"/>
      <c r="J286" s="49"/>
      <c r="K286" s="47"/>
      <c r="L286" s="47"/>
      <c r="M286" s="47"/>
      <c r="N286" s="47"/>
      <c r="O286" s="47"/>
    </row>
    <row r="287" spans="1:15" s="52" customFormat="1" ht="13.5">
      <c r="A287" s="71"/>
      <c r="B287" s="72"/>
      <c r="C287" s="73"/>
      <c r="D287" s="74"/>
      <c r="E287" s="73"/>
      <c r="F287" s="74"/>
      <c r="G287" s="75"/>
      <c r="H287" s="76"/>
      <c r="I287" s="76"/>
      <c r="J287" s="77"/>
      <c r="K287" s="73"/>
      <c r="L287" s="73"/>
      <c r="M287" s="73"/>
      <c r="N287" s="73"/>
      <c r="O287" s="73"/>
    </row>
    <row r="288" spans="1:15" s="52" customFormat="1" ht="12">
      <c r="A288" s="71"/>
      <c r="B288" s="72"/>
      <c r="C288" s="73"/>
      <c r="D288" s="75"/>
      <c r="E288" s="73"/>
      <c r="F288" s="75"/>
      <c r="G288" s="48"/>
      <c r="H288" s="76"/>
      <c r="I288" s="51"/>
      <c r="J288" s="49"/>
      <c r="K288" s="47"/>
      <c r="L288" s="47"/>
      <c r="M288" s="47"/>
      <c r="N288" s="47"/>
      <c r="O288" s="47"/>
    </row>
    <row r="289" spans="1:15" s="52" customFormat="1" ht="13.5">
      <c r="A289" s="71"/>
      <c r="B289" s="72"/>
      <c r="C289" s="73"/>
      <c r="D289" s="74"/>
      <c r="E289" s="73"/>
      <c r="F289" s="74"/>
      <c r="G289" s="48"/>
      <c r="H289" s="76"/>
      <c r="I289" s="76"/>
      <c r="J289" s="49"/>
      <c r="K289" s="47"/>
      <c r="L289" s="47"/>
      <c r="M289" s="47"/>
      <c r="N289" s="47"/>
      <c r="O289" s="47"/>
    </row>
    <row r="290" spans="1:15" s="52" customFormat="1" ht="13.5">
      <c r="A290" s="71"/>
      <c r="B290" s="72"/>
      <c r="C290" s="73"/>
      <c r="D290" s="74"/>
      <c r="E290" s="73"/>
      <c r="F290" s="74"/>
      <c r="G290" s="75"/>
      <c r="H290" s="76"/>
      <c r="I290" s="76"/>
      <c r="J290" s="77"/>
      <c r="K290" s="73"/>
      <c r="L290" s="73"/>
      <c r="M290" s="73"/>
      <c r="N290" s="73"/>
      <c r="O290" s="73"/>
    </row>
    <row r="291" spans="1:15" s="52" customFormat="1" ht="13.5">
      <c r="A291" s="71"/>
      <c r="B291" s="72"/>
      <c r="C291" s="73"/>
      <c r="D291" s="74"/>
      <c r="E291" s="73"/>
      <c r="F291" s="74"/>
      <c r="G291" s="48"/>
      <c r="H291" s="76"/>
      <c r="I291" s="76"/>
      <c r="J291" s="49"/>
      <c r="K291" s="47"/>
      <c r="L291" s="47"/>
      <c r="M291" s="47"/>
      <c r="N291" s="47"/>
      <c r="O291" s="47"/>
    </row>
    <row r="292" spans="1:15" s="52" customFormat="1" ht="12">
      <c r="A292" s="71"/>
      <c r="B292" s="72"/>
      <c r="C292" s="73"/>
      <c r="D292" s="75"/>
      <c r="E292" s="73"/>
      <c r="F292" s="75"/>
      <c r="G292" s="48"/>
      <c r="H292" s="76"/>
      <c r="I292" s="51"/>
      <c r="J292" s="49"/>
      <c r="K292" s="47"/>
      <c r="L292" s="47"/>
      <c r="M292" s="47"/>
      <c r="N292" s="47"/>
      <c r="O292" s="47"/>
    </row>
    <row r="293" spans="1:15" s="52" customFormat="1" ht="12">
      <c r="A293" s="71"/>
      <c r="B293" s="72"/>
      <c r="C293" s="73"/>
      <c r="D293" s="75"/>
      <c r="E293" s="73"/>
      <c r="F293" s="75"/>
      <c r="G293" s="48"/>
      <c r="H293" s="76"/>
      <c r="I293" s="51"/>
      <c r="J293" s="49"/>
      <c r="K293" s="47"/>
      <c r="L293" s="47"/>
      <c r="M293" s="47"/>
      <c r="N293" s="47"/>
      <c r="O293" s="47"/>
    </row>
    <row r="294" spans="1:15" s="52" customFormat="1" ht="12">
      <c r="A294" s="71"/>
      <c r="B294" s="72"/>
      <c r="C294" s="73"/>
      <c r="D294" s="75"/>
      <c r="E294" s="73"/>
      <c r="F294" s="75"/>
      <c r="G294" s="48"/>
      <c r="H294" s="76"/>
      <c r="I294" s="51"/>
      <c r="J294" s="49"/>
      <c r="K294" s="47"/>
      <c r="L294" s="47"/>
      <c r="M294" s="47"/>
      <c r="N294" s="47"/>
      <c r="O294" s="47"/>
    </row>
    <row r="295" spans="1:15" s="52" customFormat="1" ht="12">
      <c r="A295" s="71"/>
      <c r="B295" s="72"/>
      <c r="C295" s="73"/>
      <c r="D295" s="75"/>
      <c r="E295" s="73"/>
      <c r="F295" s="75"/>
      <c r="G295" s="48"/>
      <c r="H295" s="76"/>
      <c r="I295" s="51"/>
      <c r="J295" s="49"/>
      <c r="K295" s="47"/>
      <c r="L295" s="47"/>
      <c r="M295" s="47"/>
      <c r="N295" s="47"/>
      <c r="O295" s="47"/>
    </row>
    <row r="296" spans="1:15" s="52" customFormat="1" ht="13.5">
      <c r="A296" s="71"/>
      <c r="B296" s="72"/>
      <c r="C296" s="73"/>
      <c r="D296" s="74"/>
      <c r="E296" s="73"/>
      <c r="F296" s="74"/>
      <c r="G296" s="48"/>
      <c r="H296" s="76"/>
      <c r="I296" s="76"/>
      <c r="J296" s="49"/>
      <c r="K296" s="47"/>
      <c r="L296" s="47"/>
      <c r="M296" s="47"/>
      <c r="N296" s="47"/>
      <c r="O296" s="47"/>
    </row>
    <row r="297" spans="1:15" s="52" customFormat="1" ht="13.5">
      <c r="A297" s="71"/>
      <c r="B297" s="72"/>
      <c r="C297" s="73"/>
      <c r="D297" s="74"/>
      <c r="E297" s="73"/>
      <c r="F297" s="74"/>
      <c r="G297" s="75"/>
      <c r="H297" s="76"/>
      <c r="I297" s="76"/>
      <c r="J297" s="77"/>
      <c r="K297" s="73"/>
      <c r="L297" s="73"/>
      <c r="M297" s="73"/>
      <c r="N297" s="73"/>
      <c r="O297" s="73"/>
    </row>
    <row r="298" spans="1:15" s="52" customFormat="1" ht="13.5">
      <c r="A298" s="71"/>
      <c r="B298" s="72"/>
      <c r="C298" s="73"/>
      <c r="D298" s="74"/>
      <c r="E298" s="73"/>
      <c r="F298" s="74"/>
      <c r="G298" s="48"/>
      <c r="H298" s="76"/>
      <c r="I298" s="76"/>
      <c r="J298" s="49"/>
      <c r="K298" s="47"/>
      <c r="L298" s="47"/>
      <c r="M298" s="47"/>
      <c r="N298" s="47"/>
      <c r="O298" s="47"/>
    </row>
    <row r="299" spans="1:15" s="52" customFormat="1" ht="13.5">
      <c r="A299" s="71"/>
      <c r="B299" s="72"/>
      <c r="C299" s="73"/>
      <c r="D299" s="74"/>
      <c r="E299" s="73"/>
      <c r="F299" s="74"/>
      <c r="G299" s="48"/>
      <c r="H299" s="76"/>
      <c r="I299" s="76"/>
      <c r="J299" s="49"/>
      <c r="K299" s="47"/>
      <c r="L299" s="47"/>
      <c r="M299" s="47"/>
      <c r="N299" s="47"/>
      <c r="O299" s="47"/>
    </row>
    <row r="300" spans="1:15" s="52" customFormat="1" ht="13.5">
      <c r="A300" s="71"/>
      <c r="B300" s="72"/>
      <c r="C300" s="73"/>
      <c r="D300" s="74"/>
      <c r="E300" s="73"/>
      <c r="F300" s="74"/>
      <c r="G300" s="48"/>
      <c r="H300" s="76"/>
      <c r="I300" s="76"/>
      <c r="J300" s="49"/>
      <c r="K300" s="47"/>
      <c r="L300" s="47"/>
      <c r="M300" s="47"/>
      <c r="N300" s="47"/>
      <c r="O300" s="47"/>
    </row>
    <row r="301" spans="1:15" s="52" customFormat="1" ht="13.5">
      <c r="A301" s="71"/>
      <c r="B301" s="72"/>
      <c r="C301" s="73"/>
      <c r="D301" s="74"/>
      <c r="E301" s="73"/>
      <c r="F301" s="74"/>
      <c r="G301" s="48"/>
      <c r="H301" s="76"/>
      <c r="I301" s="76"/>
      <c r="J301" s="49"/>
      <c r="K301" s="47"/>
      <c r="L301" s="47"/>
      <c r="M301" s="47"/>
      <c r="N301" s="47"/>
      <c r="O301" s="47"/>
    </row>
    <row r="302" spans="1:15" s="52" customFormat="1" ht="13.5">
      <c r="A302" s="71"/>
      <c r="B302" s="72"/>
      <c r="C302" s="73"/>
      <c r="D302" s="74"/>
      <c r="E302" s="73"/>
      <c r="F302" s="74"/>
      <c r="G302" s="75"/>
      <c r="H302" s="76"/>
      <c r="I302" s="76"/>
      <c r="J302" s="77"/>
      <c r="K302" s="73"/>
      <c r="L302" s="73"/>
      <c r="M302" s="73"/>
      <c r="N302" s="73"/>
      <c r="O302" s="73"/>
    </row>
    <row r="303" spans="1:15" s="52" customFormat="1" ht="13.5">
      <c r="A303" s="71"/>
      <c r="B303" s="72"/>
      <c r="C303" s="73"/>
      <c r="D303" s="74"/>
      <c r="E303" s="73"/>
      <c r="F303" s="74"/>
      <c r="G303" s="75"/>
      <c r="H303" s="76"/>
      <c r="I303" s="76"/>
      <c r="J303" s="77"/>
      <c r="K303" s="73"/>
      <c r="L303" s="73"/>
      <c r="M303" s="73"/>
      <c r="N303" s="73"/>
      <c r="O303" s="73"/>
    </row>
    <row r="304" spans="1:15" s="52" customFormat="1" ht="13.5">
      <c r="A304" s="71"/>
      <c r="B304" s="72"/>
      <c r="C304" s="73"/>
      <c r="D304" s="74"/>
      <c r="E304" s="73"/>
      <c r="F304" s="74"/>
      <c r="G304" s="48"/>
      <c r="H304" s="76"/>
      <c r="I304" s="76"/>
      <c r="J304" s="49"/>
      <c r="K304" s="47"/>
      <c r="L304" s="47"/>
      <c r="M304" s="47"/>
      <c r="N304" s="47"/>
      <c r="O304" s="47"/>
    </row>
    <row r="305" spans="1:15" s="52" customFormat="1" ht="13.5">
      <c r="A305" s="71"/>
      <c r="B305" s="72"/>
      <c r="C305" s="73"/>
      <c r="D305" s="74"/>
      <c r="E305" s="73"/>
      <c r="F305" s="74"/>
      <c r="G305" s="48"/>
      <c r="H305" s="76"/>
      <c r="I305" s="76"/>
      <c r="J305" s="49"/>
      <c r="K305" s="47"/>
      <c r="L305" s="47"/>
      <c r="M305" s="47"/>
      <c r="N305" s="47"/>
      <c r="O305" s="47"/>
    </row>
    <row r="306" spans="1:15" s="52" customFormat="1" ht="13.5">
      <c r="A306" s="71"/>
      <c r="B306" s="72"/>
      <c r="C306" s="73"/>
      <c r="D306" s="74"/>
      <c r="E306" s="73"/>
      <c r="F306" s="74"/>
      <c r="G306" s="48"/>
      <c r="H306" s="76"/>
      <c r="I306" s="76"/>
      <c r="J306" s="49"/>
      <c r="K306" s="47"/>
      <c r="L306" s="47"/>
      <c r="M306" s="47"/>
      <c r="N306" s="47"/>
      <c r="O306" s="47"/>
    </row>
    <row r="307" spans="1:15" s="52" customFormat="1" ht="13.5">
      <c r="A307" s="71"/>
      <c r="B307" s="72"/>
      <c r="C307" s="73"/>
      <c r="D307" s="74"/>
      <c r="E307" s="73"/>
      <c r="F307" s="74"/>
      <c r="G307" s="48"/>
      <c r="H307" s="76"/>
      <c r="I307" s="76"/>
      <c r="J307" s="49"/>
      <c r="K307" s="47"/>
      <c r="L307" s="47"/>
      <c r="M307" s="47"/>
      <c r="N307" s="47"/>
      <c r="O307" s="47"/>
    </row>
    <row r="308" spans="1:15" s="52" customFormat="1" ht="13.5">
      <c r="A308" s="71"/>
      <c r="B308" s="72"/>
      <c r="C308" s="73"/>
      <c r="D308" s="74"/>
      <c r="E308" s="73"/>
      <c r="F308" s="74"/>
      <c r="G308" s="48"/>
      <c r="H308" s="76"/>
      <c r="I308" s="76"/>
      <c r="J308" s="49"/>
      <c r="K308" s="47"/>
      <c r="L308" s="47"/>
      <c r="M308" s="47"/>
      <c r="N308" s="47"/>
      <c r="O308" s="47"/>
    </row>
    <row r="309" spans="1:15" s="52" customFormat="1" ht="13.5">
      <c r="A309" s="71"/>
      <c r="B309" s="72"/>
      <c r="C309" s="73"/>
      <c r="D309" s="74"/>
      <c r="E309" s="73"/>
      <c r="F309" s="74"/>
      <c r="G309" s="75"/>
      <c r="H309" s="76"/>
      <c r="I309" s="76"/>
      <c r="J309" s="77"/>
      <c r="K309" s="73"/>
      <c r="L309" s="73"/>
      <c r="M309" s="73"/>
      <c r="N309" s="73"/>
      <c r="O309" s="73"/>
    </row>
    <row r="310" spans="1:15" s="52" customFormat="1" ht="13.5">
      <c r="A310" s="71"/>
      <c r="B310" s="72"/>
      <c r="C310" s="73"/>
      <c r="D310" s="74"/>
      <c r="E310" s="73"/>
      <c r="F310" s="74"/>
      <c r="G310" s="75"/>
      <c r="H310" s="76"/>
      <c r="I310" s="76"/>
      <c r="J310" s="77"/>
      <c r="K310" s="73"/>
      <c r="L310" s="73"/>
      <c r="M310" s="73"/>
      <c r="N310" s="73"/>
      <c r="O310" s="73"/>
    </row>
    <row r="311" spans="1:15" s="52" customFormat="1" ht="13.5">
      <c r="A311" s="71"/>
      <c r="B311" s="72"/>
      <c r="C311" s="73"/>
      <c r="D311" s="74"/>
      <c r="E311" s="73"/>
      <c r="F311" s="74"/>
      <c r="G311" s="48"/>
      <c r="H311" s="76"/>
      <c r="I311" s="76"/>
      <c r="J311" s="49"/>
      <c r="K311" s="47"/>
      <c r="L311" s="47"/>
      <c r="M311" s="47"/>
      <c r="N311" s="47"/>
      <c r="O311" s="47"/>
    </row>
    <row r="312" spans="1:15" s="52" customFormat="1" ht="12">
      <c r="A312" s="71"/>
      <c r="B312" s="72"/>
      <c r="C312" s="73"/>
      <c r="D312" s="75"/>
      <c r="E312" s="73"/>
      <c r="F312" s="75"/>
      <c r="G312" s="48"/>
      <c r="H312" s="76"/>
      <c r="I312" s="51"/>
      <c r="J312" s="49"/>
      <c r="K312" s="47"/>
      <c r="L312" s="47"/>
      <c r="M312" s="47"/>
      <c r="N312" s="47"/>
      <c r="O312" s="47"/>
    </row>
    <row r="313" spans="1:15" s="52" customFormat="1" ht="13.5">
      <c r="A313" s="71"/>
      <c r="B313" s="72"/>
      <c r="C313" s="73"/>
      <c r="D313" s="74"/>
      <c r="E313" s="73"/>
      <c r="F313" s="74"/>
      <c r="G313" s="48"/>
      <c r="H313" s="76"/>
      <c r="I313" s="76"/>
      <c r="J313" s="49"/>
      <c r="K313" s="47"/>
      <c r="L313" s="47"/>
      <c r="M313" s="47"/>
      <c r="N313" s="47"/>
      <c r="O313" s="47"/>
    </row>
    <row r="314" spans="1:15" s="52" customFormat="1" ht="12">
      <c r="A314" s="71"/>
      <c r="B314" s="72"/>
      <c r="C314" s="73"/>
      <c r="D314" s="75"/>
      <c r="E314" s="73"/>
      <c r="F314" s="75"/>
      <c r="G314" s="48"/>
      <c r="H314" s="76"/>
      <c r="I314" s="51"/>
      <c r="J314" s="49"/>
      <c r="K314" s="47"/>
      <c r="L314" s="47"/>
      <c r="M314" s="47"/>
      <c r="N314" s="47"/>
      <c r="O314" s="47"/>
    </row>
    <row r="315" spans="1:15" s="52" customFormat="1" ht="12">
      <c r="A315" s="71"/>
      <c r="B315" s="72"/>
      <c r="C315" s="73"/>
      <c r="D315" s="75"/>
      <c r="E315" s="73"/>
      <c r="F315" s="75"/>
      <c r="G315" s="48"/>
      <c r="H315" s="76"/>
      <c r="I315" s="51"/>
      <c r="J315" s="49"/>
      <c r="K315" s="47"/>
      <c r="L315" s="47"/>
      <c r="M315" s="47"/>
      <c r="N315" s="47"/>
      <c r="O315" s="47"/>
    </row>
    <row r="316" spans="1:15" s="52" customFormat="1" ht="13.5">
      <c r="A316" s="71"/>
      <c r="B316" s="72"/>
      <c r="C316" s="73"/>
      <c r="D316" s="74"/>
      <c r="E316" s="73"/>
      <c r="F316" s="74"/>
      <c r="G316" s="75"/>
      <c r="H316" s="76"/>
      <c r="I316" s="76"/>
      <c r="J316" s="77"/>
      <c r="K316" s="73"/>
      <c r="L316" s="73"/>
      <c r="M316" s="73"/>
      <c r="N316" s="73"/>
      <c r="O316" s="73"/>
    </row>
    <row r="317" spans="1:15" s="52" customFormat="1" ht="13.5">
      <c r="A317" s="71"/>
      <c r="B317" s="72"/>
      <c r="C317" s="73"/>
      <c r="D317" s="74"/>
      <c r="E317" s="73"/>
      <c r="F317" s="74"/>
      <c r="G317" s="48"/>
      <c r="H317" s="76"/>
      <c r="I317" s="76"/>
      <c r="J317" s="49"/>
      <c r="K317" s="47"/>
      <c r="L317" s="47"/>
      <c r="M317" s="47"/>
      <c r="N317" s="47"/>
      <c r="O317" s="47"/>
    </row>
    <row r="318" spans="1:15" s="52" customFormat="1" ht="13.5">
      <c r="A318" s="71"/>
      <c r="B318" s="72"/>
      <c r="C318" s="73"/>
      <c r="D318" s="74"/>
      <c r="E318" s="73"/>
      <c r="F318" s="74"/>
      <c r="G318" s="48"/>
      <c r="H318" s="76"/>
      <c r="I318" s="76"/>
      <c r="J318" s="49"/>
      <c r="K318" s="47"/>
      <c r="L318" s="47"/>
      <c r="M318" s="47"/>
      <c r="N318" s="47"/>
      <c r="O318" s="47"/>
    </row>
    <row r="319" spans="1:15" s="52" customFormat="1" ht="12">
      <c r="A319" s="71"/>
      <c r="B319" s="72"/>
      <c r="C319" s="73"/>
      <c r="D319" s="75"/>
      <c r="E319" s="73"/>
      <c r="F319" s="75"/>
      <c r="G319" s="48"/>
      <c r="H319" s="76"/>
      <c r="I319" s="51"/>
      <c r="J319" s="49"/>
      <c r="K319" s="47"/>
      <c r="L319" s="47"/>
      <c r="M319" s="47"/>
      <c r="N319" s="47"/>
      <c r="O319" s="47"/>
    </row>
    <row r="320" spans="1:15" s="52" customFormat="1" ht="12">
      <c r="A320" s="71"/>
      <c r="B320" s="72"/>
      <c r="C320" s="73"/>
      <c r="D320" s="75"/>
      <c r="E320" s="73"/>
      <c r="F320" s="75"/>
      <c r="G320" s="48"/>
      <c r="H320" s="76"/>
      <c r="I320" s="51"/>
      <c r="J320" s="49"/>
      <c r="K320" s="47"/>
      <c r="L320" s="47"/>
      <c r="M320" s="47"/>
      <c r="N320" s="47"/>
      <c r="O320" s="47"/>
    </row>
    <row r="321" spans="1:15" s="52" customFormat="1" ht="13.5">
      <c r="A321" s="71"/>
      <c r="B321" s="72"/>
      <c r="C321" s="73"/>
      <c r="D321" s="74"/>
      <c r="E321" s="73"/>
      <c r="F321" s="74"/>
      <c r="G321" s="48"/>
      <c r="H321" s="76"/>
      <c r="I321" s="76"/>
      <c r="J321" s="49"/>
      <c r="K321" s="47"/>
      <c r="L321" s="47"/>
      <c r="M321" s="47"/>
      <c r="N321" s="47"/>
      <c r="O321" s="47"/>
    </row>
    <row r="322" spans="1:15" s="52" customFormat="1" ht="13.5">
      <c r="A322" s="71"/>
      <c r="B322" s="72"/>
      <c r="C322" s="73"/>
      <c r="D322" s="74"/>
      <c r="E322" s="73"/>
      <c r="F322" s="74"/>
      <c r="G322" s="48"/>
      <c r="H322" s="76"/>
      <c r="I322" s="76"/>
      <c r="J322" s="49"/>
      <c r="K322" s="47"/>
      <c r="L322" s="47"/>
      <c r="M322" s="47"/>
      <c r="N322" s="47"/>
      <c r="O322" s="47"/>
    </row>
    <row r="323" spans="1:15" s="52" customFormat="1" ht="13.5">
      <c r="A323" s="71"/>
      <c r="B323" s="72"/>
      <c r="C323" s="73"/>
      <c r="D323" s="74"/>
      <c r="E323" s="73"/>
      <c r="F323" s="74"/>
      <c r="G323" s="75"/>
      <c r="H323" s="76"/>
      <c r="I323" s="76"/>
      <c r="J323" s="77"/>
      <c r="K323" s="73"/>
      <c r="L323" s="73"/>
      <c r="M323" s="73"/>
      <c r="N323" s="73"/>
      <c r="O323" s="73"/>
    </row>
    <row r="324" spans="1:15" s="52" customFormat="1" ht="12">
      <c r="A324" s="71"/>
      <c r="B324" s="72"/>
      <c r="C324" s="73"/>
      <c r="D324" s="75"/>
      <c r="E324" s="73"/>
      <c r="F324" s="75"/>
      <c r="G324" s="48"/>
      <c r="H324" s="76"/>
      <c r="I324" s="51"/>
      <c r="J324" s="49"/>
      <c r="K324" s="47"/>
      <c r="L324" s="47"/>
      <c r="M324" s="47"/>
      <c r="N324" s="47"/>
      <c r="O324" s="47"/>
    </row>
    <row r="325" spans="1:15" s="52" customFormat="1" ht="12">
      <c r="A325" s="71"/>
      <c r="B325" s="72"/>
      <c r="C325" s="73"/>
      <c r="D325" s="75"/>
      <c r="E325" s="73"/>
      <c r="F325" s="75"/>
      <c r="G325" s="48"/>
      <c r="H325" s="76"/>
      <c r="I325" s="51"/>
      <c r="J325" s="49"/>
      <c r="K325" s="47"/>
      <c r="L325" s="47"/>
      <c r="M325" s="47"/>
      <c r="N325" s="47"/>
      <c r="O325" s="47"/>
    </row>
    <row r="326" spans="1:15" s="52" customFormat="1" ht="13.5">
      <c r="A326" s="71"/>
      <c r="B326" s="72"/>
      <c r="C326" s="73"/>
      <c r="D326" s="74"/>
      <c r="E326" s="73"/>
      <c r="F326" s="74"/>
      <c r="G326" s="48"/>
      <c r="H326" s="76"/>
      <c r="I326" s="76"/>
      <c r="J326" s="49"/>
      <c r="K326" s="47"/>
      <c r="L326" s="47"/>
      <c r="M326" s="47"/>
      <c r="N326" s="47"/>
      <c r="O326" s="47"/>
    </row>
    <row r="327" spans="1:15" s="52" customFormat="1" ht="13.5">
      <c r="A327" s="71"/>
      <c r="B327" s="72"/>
      <c r="C327" s="73"/>
      <c r="D327" s="74"/>
      <c r="E327" s="73"/>
      <c r="F327" s="74"/>
      <c r="G327" s="48"/>
      <c r="H327" s="76"/>
      <c r="I327" s="76"/>
      <c r="J327" s="49"/>
      <c r="K327" s="47"/>
      <c r="L327" s="47"/>
      <c r="M327" s="47"/>
      <c r="N327" s="47"/>
      <c r="O327" s="47"/>
    </row>
    <row r="328" spans="1:15" s="52" customFormat="1" ht="12">
      <c r="A328" s="71"/>
      <c r="B328" s="72"/>
      <c r="C328" s="73"/>
      <c r="D328" s="75"/>
      <c r="E328" s="73"/>
      <c r="F328" s="75"/>
      <c r="G328" s="48"/>
      <c r="H328" s="76"/>
      <c r="I328" s="51"/>
      <c r="J328" s="49"/>
      <c r="K328" s="47"/>
      <c r="L328" s="47"/>
      <c r="M328" s="47"/>
      <c r="N328" s="47"/>
      <c r="O328" s="47"/>
    </row>
    <row r="329" spans="1:15" s="52" customFormat="1" ht="12">
      <c r="A329" s="71"/>
      <c r="B329" s="72"/>
      <c r="C329" s="73"/>
      <c r="D329" s="75"/>
      <c r="E329" s="73"/>
      <c r="F329" s="75"/>
      <c r="G329" s="48"/>
      <c r="H329" s="76"/>
      <c r="I329" s="51"/>
      <c r="J329" s="49"/>
      <c r="K329" s="47"/>
      <c r="L329" s="47"/>
      <c r="M329" s="47"/>
      <c r="N329" s="47"/>
      <c r="O329" s="47"/>
    </row>
    <row r="330" spans="1:15" s="52" customFormat="1" ht="13.5">
      <c r="A330" s="71"/>
      <c r="B330" s="72"/>
      <c r="C330" s="73"/>
      <c r="D330" s="74"/>
      <c r="E330" s="73"/>
      <c r="F330" s="74"/>
      <c r="G330" s="48"/>
      <c r="H330" s="76"/>
      <c r="I330" s="76"/>
      <c r="J330" s="49"/>
      <c r="K330" s="47"/>
      <c r="L330" s="47"/>
      <c r="M330" s="47"/>
      <c r="N330" s="47"/>
      <c r="O330" s="47"/>
    </row>
    <row r="331" spans="1:15" s="52" customFormat="1" ht="13.5">
      <c r="A331" s="71"/>
      <c r="B331" s="72"/>
      <c r="C331" s="73"/>
      <c r="D331" s="74"/>
      <c r="E331" s="73"/>
      <c r="F331" s="74"/>
      <c r="G331" s="48"/>
      <c r="H331" s="76"/>
      <c r="I331" s="76"/>
      <c r="J331" s="49"/>
      <c r="K331" s="47"/>
      <c r="L331" s="47"/>
      <c r="M331" s="47"/>
      <c r="N331" s="47"/>
      <c r="O331" s="47"/>
    </row>
    <row r="332" spans="1:15" s="52" customFormat="1" ht="13.5">
      <c r="A332" s="71"/>
      <c r="B332" s="72"/>
      <c r="C332" s="73"/>
      <c r="D332" s="74"/>
      <c r="E332" s="73"/>
      <c r="F332" s="74"/>
      <c r="G332" s="48"/>
      <c r="H332" s="76"/>
      <c r="I332" s="76"/>
      <c r="J332" s="49"/>
      <c r="K332" s="47"/>
      <c r="L332" s="47"/>
      <c r="M332" s="47"/>
      <c r="N332" s="47"/>
      <c r="O332" s="47"/>
    </row>
    <row r="333" spans="1:15" s="52" customFormat="1" ht="12">
      <c r="A333" s="71"/>
      <c r="B333" s="72"/>
      <c r="C333" s="73"/>
      <c r="D333" s="75"/>
      <c r="E333" s="73"/>
      <c r="F333" s="75"/>
      <c r="G333" s="48"/>
      <c r="H333" s="76"/>
      <c r="I333" s="51"/>
      <c r="J333" s="49"/>
      <c r="K333" s="47"/>
      <c r="L333" s="47"/>
      <c r="M333" s="47"/>
      <c r="N333" s="47"/>
      <c r="O333" s="47"/>
    </row>
    <row r="334" spans="1:15" s="52" customFormat="1" ht="12">
      <c r="A334" s="71"/>
      <c r="B334" s="72"/>
      <c r="C334" s="73"/>
      <c r="D334" s="75"/>
      <c r="E334" s="73"/>
      <c r="F334" s="75"/>
      <c r="G334" s="48"/>
      <c r="H334" s="48"/>
      <c r="I334" s="47"/>
      <c r="J334" s="49"/>
      <c r="K334" s="47"/>
      <c r="L334" s="47"/>
      <c r="M334" s="47"/>
      <c r="N334" s="47"/>
      <c r="O334" s="47"/>
    </row>
    <row r="335" spans="1:15" s="52" customFormat="1" ht="13.5">
      <c r="A335" s="71"/>
      <c r="B335" s="72"/>
      <c r="C335" s="73"/>
      <c r="D335" s="74"/>
      <c r="E335" s="73"/>
      <c r="F335" s="74"/>
      <c r="G335" s="75"/>
      <c r="H335" s="76"/>
      <c r="I335" s="76"/>
      <c r="J335" s="77"/>
      <c r="K335" s="73"/>
      <c r="L335" s="73"/>
      <c r="M335" s="73"/>
      <c r="N335" s="73"/>
      <c r="O335" s="73"/>
    </row>
    <row r="336" spans="1:15" s="52" customFormat="1" ht="13.5">
      <c r="A336" s="71"/>
      <c r="B336" s="72"/>
      <c r="C336" s="73"/>
      <c r="D336" s="74"/>
      <c r="E336" s="73"/>
      <c r="F336" s="74"/>
      <c r="G336" s="48"/>
      <c r="H336" s="76"/>
      <c r="I336" s="76"/>
      <c r="J336" s="49"/>
      <c r="K336" s="47"/>
      <c r="L336" s="47"/>
      <c r="M336" s="47"/>
      <c r="N336" s="47"/>
      <c r="O336" s="47"/>
    </row>
    <row r="337" spans="1:15" s="52" customFormat="1" ht="12">
      <c r="A337" s="71"/>
      <c r="B337" s="72"/>
      <c r="C337" s="73"/>
      <c r="D337" s="75"/>
      <c r="E337" s="73"/>
      <c r="F337" s="75"/>
      <c r="G337" s="48"/>
      <c r="H337" s="76"/>
      <c r="I337" s="51"/>
      <c r="J337" s="49"/>
      <c r="K337" s="47"/>
      <c r="L337" s="47"/>
      <c r="M337" s="47"/>
      <c r="N337" s="47"/>
      <c r="O337" s="47"/>
    </row>
    <row r="338" spans="1:15" s="52" customFormat="1" ht="13.5">
      <c r="A338" s="71"/>
      <c r="B338" s="72"/>
      <c r="C338" s="73"/>
      <c r="D338" s="74"/>
      <c r="E338" s="73"/>
      <c r="F338" s="74"/>
      <c r="G338" s="48"/>
      <c r="H338" s="76"/>
      <c r="I338" s="76"/>
      <c r="J338" s="49"/>
      <c r="K338" s="47"/>
      <c r="L338" s="47"/>
      <c r="M338" s="47"/>
      <c r="N338" s="47"/>
      <c r="O338" s="47"/>
    </row>
    <row r="339" spans="1:15" s="52" customFormat="1" ht="13.5">
      <c r="A339" s="71"/>
      <c r="B339" s="72"/>
      <c r="C339" s="73"/>
      <c r="D339" s="74"/>
      <c r="E339" s="73"/>
      <c r="F339" s="74"/>
      <c r="G339" s="48"/>
      <c r="H339" s="76"/>
      <c r="I339" s="76"/>
      <c r="J339" s="49"/>
      <c r="K339" s="47"/>
      <c r="L339" s="47"/>
      <c r="M339" s="47"/>
      <c r="N339" s="47"/>
      <c r="O339" s="47"/>
    </row>
    <row r="340" spans="1:15" s="52" customFormat="1" ht="13.5">
      <c r="A340" s="71"/>
      <c r="B340" s="72"/>
      <c r="C340" s="73"/>
      <c r="D340" s="74"/>
      <c r="E340" s="73"/>
      <c r="F340" s="74"/>
      <c r="G340" s="48"/>
      <c r="H340" s="76"/>
      <c r="I340" s="76"/>
      <c r="J340" s="49"/>
      <c r="K340" s="47"/>
      <c r="L340" s="47"/>
      <c r="M340" s="47"/>
      <c r="N340" s="47"/>
      <c r="O340" s="47"/>
    </row>
    <row r="341" spans="1:15" s="52" customFormat="1" ht="13.5">
      <c r="A341" s="71"/>
      <c r="B341" s="72"/>
      <c r="C341" s="73"/>
      <c r="D341" s="74"/>
      <c r="E341" s="73"/>
      <c r="F341" s="74"/>
      <c r="G341" s="48"/>
      <c r="H341" s="76"/>
      <c r="I341" s="76"/>
      <c r="J341" s="49"/>
      <c r="K341" s="47"/>
      <c r="L341" s="47"/>
      <c r="M341" s="47"/>
      <c r="N341" s="47"/>
      <c r="O341" s="47"/>
    </row>
    <row r="342" spans="1:15" s="52" customFormat="1" ht="13.5">
      <c r="A342" s="71"/>
      <c r="B342" s="72"/>
      <c r="C342" s="73"/>
      <c r="D342" s="74"/>
      <c r="E342" s="73"/>
      <c r="F342" s="74"/>
      <c r="G342" s="75"/>
      <c r="H342" s="76"/>
      <c r="I342" s="76"/>
      <c r="J342" s="77"/>
      <c r="K342" s="73"/>
      <c r="L342" s="73"/>
      <c r="M342" s="73"/>
      <c r="N342" s="73"/>
      <c r="O342" s="73"/>
    </row>
    <row r="343" spans="1:15" s="52" customFormat="1" ht="13.5">
      <c r="A343" s="71"/>
      <c r="B343" s="72"/>
      <c r="C343" s="73"/>
      <c r="D343" s="74"/>
      <c r="E343" s="73"/>
      <c r="F343" s="74"/>
      <c r="G343" s="48"/>
      <c r="H343" s="76"/>
      <c r="I343" s="76"/>
      <c r="J343" s="49"/>
      <c r="K343" s="47"/>
      <c r="L343" s="47"/>
      <c r="M343" s="47"/>
      <c r="N343" s="47"/>
      <c r="O343" s="47"/>
    </row>
    <row r="344" spans="1:15" s="52" customFormat="1" ht="13.5">
      <c r="A344" s="71"/>
      <c r="B344" s="72"/>
      <c r="C344" s="73"/>
      <c r="D344" s="74"/>
      <c r="E344" s="73"/>
      <c r="F344" s="74"/>
      <c r="G344" s="48"/>
      <c r="H344" s="76"/>
      <c r="I344" s="76"/>
      <c r="J344" s="49"/>
      <c r="K344" s="47"/>
      <c r="L344" s="47"/>
      <c r="M344" s="47"/>
      <c r="N344" s="47"/>
      <c r="O344" s="47"/>
    </row>
    <row r="345" spans="1:15" s="52" customFormat="1" ht="13.5">
      <c r="A345" s="71"/>
      <c r="B345" s="72"/>
      <c r="C345" s="73"/>
      <c r="D345" s="74"/>
      <c r="E345" s="73"/>
      <c r="F345" s="74"/>
      <c r="G345" s="48"/>
      <c r="H345" s="76"/>
      <c r="I345" s="76"/>
      <c r="J345" s="49"/>
      <c r="K345" s="47"/>
      <c r="L345" s="47"/>
      <c r="M345" s="47"/>
      <c r="N345" s="47"/>
      <c r="O345" s="47"/>
    </row>
    <row r="346" spans="1:15" s="52" customFormat="1" ht="12">
      <c r="A346" s="71"/>
      <c r="B346" s="72"/>
      <c r="C346" s="73"/>
      <c r="D346" s="75"/>
      <c r="E346" s="73"/>
      <c r="F346" s="75"/>
      <c r="G346" s="48"/>
      <c r="H346" s="76"/>
      <c r="I346" s="51"/>
      <c r="J346" s="49"/>
      <c r="K346" s="47"/>
      <c r="L346" s="47"/>
      <c r="M346" s="47"/>
      <c r="N346" s="47"/>
      <c r="O346" s="47"/>
    </row>
    <row r="347" spans="1:15" s="52" customFormat="1" ht="13.5">
      <c r="A347" s="71"/>
      <c r="B347" s="72"/>
      <c r="C347" s="73"/>
      <c r="D347" s="74"/>
      <c r="E347" s="73"/>
      <c r="F347" s="74"/>
      <c r="G347" s="75"/>
      <c r="H347" s="76"/>
      <c r="I347" s="76"/>
      <c r="J347" s="77"/>
      <c r="K347" s="73"/>
      <c r="L347" s="73"/>
      <c r="M347" s="73"/>
      <c r="N347" s="73"/>
      <c r="O347" s="73"/>
    </row>
    <row r="348" spans="1:15" s="52" customFormat="1" ht="13.5">
      <c r="A348" s="71"/>
      <c r="B348" s="72"/>
      <c r="C348" s="73"/>
      <c r="D348" s="74"/>
      <c r="E348" s="73"/>
      <c r="F348" s="74"/>
      <c r="G348" s="48"/>
      <c r="H348" s="76"/>
      <c r="I348" s="76"/>
      <c r="J348" s="49"/>
      <c r="K348" s="47"/>
      <c r="L348" s="47"/>
      <c r="M348" s="47"/>
      <c r="N348" s="47"/>
      <c r="O348" s="47"/>
    </row>
    <row r="349" spans="1:15" s="52" customFormat="1" ht="13.5">
      <c r="A349" s="71"/>
      <c r="B349" s="72"/>
      <c r="C349" s="73"/>
      <c r="D349" s="74"/>
      <c r="E349" s="73"/>
      <c r="F349" s="74"/>
      <c r="G349" s="48"/>
      <c r="H349" s="76"/>
      <c r="I349" s="76"/>
      <c r="J349" s="49"/>
      <c r="K349" s="47"/>
      <c r="L349" s="47"/>
      <c r="M349" s="47"/>
      <c r="N349" s="47"/>
      <c r="O349" s="47"/>
    </row>
    <row r="350" spans="1:15" s="52" customFormat="1" ht="13.5">
      <c r="A350" s="71"/>
      <c r="B350" s="72"/>
      <c r="C350" s="73"/>
      <c r="D350" s="74"/>
      <c r="E350" s="73"/>
      <c r="F350" s="74"/>
      <c r="G350" s="48"/>
      <c r="H350" s="76"/>
      <c r="I350" s="76"/>
      <c r="J350" s="49"/>
      <c r="K350" s="47"/>
      <c r="L350" s="47"/>
      <c r="M350" s="47"/>
      <c r="N350" s="47"/>
      <c r="O350" s="47"/>
    </row>
    <row r="351" spans="1:15" s="52" customFormat="1" ht="13.5">
      <c r="A351" s="71"/>
      <c r="B351" s="72"/>
      <c r="C351" s="73"/>
      <c r="D351" s="74"/>
      <c r="E351" s="73"/>
      <c r="F351" s="74"/>
      <c r="G351" s="48"/>
      <c r="H351" s="76"/>
      <c r="I351" s="76"/>
      <c r="J351" s="49"/>
      <c r="K351" s="47"/>
      <c r="L351" s="47"/>
      <c r="M351" s="47"/>
      <c r="N351" s="47"/>
      <c r="O351" s="47"/>
    </row>
    <row r="352" spans="1:15" s="52" customFormat="1" ht="13.5">
      <c r="A352" s="71"/>
      <c r="B352" s="72"/>
      <c r="C352" s="73"/>
      <c r="D352" s="74"/>
      <c r="E352" s="73"/>
      <c r="F352" s="74"/>
      <c r="G352" s="48"/>
      <c r="H352" s="76"/>
      <c r="I352" s="76"/>
      <c r="J352" s="49"/>
      <c r="K352" s="47"/>
      <c r="L352" s="47"/>
      <c r="M352" s="47"/>
      <c r="N352" s="47"/>
      <c r="O352" s="47"/>
    </row>
    <row r="353" spans="1:15" s="52" customFormat="1" ht="13.5">
      <c r="A353" s="71"/>
      <c r="B353" s="72"/>
      <c r="C353" s="73"/>
      <c r="D353" s="74"/>
      <c r="E353" s="73"/>
      <c r="F353" s="74"/>
      <c r="G353" s="48"/>
      <c r="H353" s="76"/>
      <c r="I353" s="76"/>
      <c r="J353" s="49"/>
      <c r="K353" s="47"/>
      <c r="L353" s="47"/>
      <c r="M353" s="47"/>
      <c r="N353" s="47"/>
      <c r="O353" s="47"/>
    </row>
    <row r="354" spans="1:15" s="52" customFormat="1" ht="12">
      <c r="A354" s="71"/>
      <c r="B354" s="72"/>
      <c r="C354" s="73"/>
      <c r="D354" s="75"/>
      <c r="E354" s="73"/>
      <c r="F354" s="75"/>
      <c r="G354" s="48"/>
      <c r="H354" s="76"/>
      <c r="I354" s="51"/>
      <c r="J354" s="49"/>
      <c r="K354" s="47"/>
      <c r="L354" s="47"/>
      <c r="M354" s="47"/>
      <c r="N354" s="47"/>
      <c r="O354" s="47"/>
    </row>
    <row r="355" spans="1:15" s="52" customFormat="1" ht="12">
      <c r="A355" s="71"/>
      <c r="B355" s="72"/>
      <c r="C355" s="73"/>
      <c r="D355" s="75"/>
      <c r="E355" s="73"/>
      <c r="F355" s="75"/>
      <c r="G355" s="48"/>
      <c r="H355" s="76"/>
      <c r="I355" s="51"/>
      <c r="J355" s="49"/>
      <c r="K355" s="47"/>
      <c r="L355" s="47"/>
      <c r="M355" s="47"/>
      <c r="N355" s="47"/>
      <c r="O355" s="47"/>
    </row>
    <row r="356" spans="1:15" s="52" customFormat="1" ht="13.5">
      <c r="A356" s="71"/>
      <c r="B356" s="72"/>
      <c r="C356" s="73"/>
      <c r="D356" s="74"/>
      <c r="E356" s="73"/>
      <c r="F356" s="74"/>
      <c r="G356" s="48"/>
      <c r="H356" s="76"/>
      <c r="I356" s="76"/>
      <c r="J356" s="49"/>
      <c r="K356" s="47"/>
      <c r="L356" s="47"/>
      <c r="M356" s="47"/>
      <c r="N356" s="47"/>
      <c r="O356" s="47"/>
    </row>
    <row r="357" spans="1:15" s="52" customFormat="1" ht="12">
      <c r="A357" s="71"/>
      <c r="B357" s="72"/>
      <c r="C357" s="73"/>
      <c r="D357" s="75"/>
      <c r="E357" s="73"/>
      <c r="F357" s="75"/>
      <c r="G357" s="48"/>
      <c r="H357" s="76"/>
      <c r="I357" s="51"/>
      <c r="J357" s="49"/>
      <c r="K357" s="47"/>
      <c r="L357" s="47"/>
      <c r="M357" s="47"/>
      <c r="N357" s="47"/>
      <c r="O357" s="47"/>
    </row>
    <row r="358" spans="1:15" s="52" customFormat="1" ht="12">
      <c r="A358" s="71"/>
      <c r="B358" s="72"/>
      <c r="C358" s="73"/>
      <c r="D358" s="75"/>
      <c r="E358" s="73"/>
      <c r="F358" s="75"/>
      <c r="G358" s="48"/>
      <c r="H358" s="76"/>
      <c r="I358" s="51"/>
      <c r="J358" s="49"/>
      <c r="K358" s="47"/>
      <c r="L358" s="47"/>
      <c r="M358" s="47"/>
      <c r="N358" s="47"/>
      <c r="O358" s="47"/>
    </row>
    <row r="359" spans="1:15" s="52" customFormat="1" ht="13.5">
      <c r="A359" s="71"/>
      <c r="B359" s="72"/>
      <c r="C359" s="73"/>
      <c r="D359" s="74"/>
      <c r="E359" s="73"/>
      <c r="F359" s="74"/>
      <c r="G359" s="75"/>
      <c r="H359" s="76"/>
      <c r="I359" s="76"/>
      <c r="J359" s="77"/>
      <c r="K359" s="73"/>
      <c r="L359" s="73"/>
      <c r="M359" s="73"/>
      <c r="N359" s="73"/>
      <c r="O359" s="73"/>
    </row>
    <row r="360" spans="1:15" s="52" customFormat="1" ht="12">
      <c r="A360" s="71"/>
      <c r="B360" s="72"/>
      <c r="C360" s="73"/>
      <c r="D360" s="75"/>
      <c r="E360" s="73"/>
      <c r="F360" s="75"/>
      <c r="G360" s="48"/>
      <c r="H360" s="76"/>
      <c r="I360" s="51"/>
      <c r="J360" s="49"/>
      <c r="K360" s="47"/>
      <c r="L360" s="47"/>
      <c r="M360" s="47"/>
      <c r="N360" s="47"/>
      <c r="O360" s="47"/>
    </row>
    <row r="361" spans="1:15" s="52" customFormat="1" ht="13.5">
      <c r="A361" s="71"/>
      <c r="B361" s="72"/>
      <c r="C361" s="73"/>
      <c r="D361" s="74"/>
      <c r="E361" s="73"/>
      <c r="F361" s="74"/>
      <c r="G361" s="48"/>
      <c r="H361" s="76"/>
      <c r="I361" s="76"/>
      <c r="J361" s="49"/>
      <c r="K361" s="47"/>
      <c r="L361" s="47"/>
      <c r="M361" s="47"/>
      <c r="N361" s="47"/>
      <c r="O361" s="47"/>
    </row>
    <row r="362" spans="1:15" s="52" customFormat="1" ht="13.5">
      <c r="A362" s="71"/>
      <c r="B362" s="72"/>
      <c r="C362" s="73"/>
      <c r="D362" s="74"/>
      <c r="E362" s="73"/>
      <c r="F362" s="74"/>
      <c r="G362" s="48"/>
      <c r="H362" s="76"/>
      <c r="I362" s="76"/>
      <c r="J362" s="49"/>
      <c r="K362" s="47"/>
      <c r="L362" s="47"/>
      <c r="M362" s="47"/>
      <c r="N362" s="47"/>
      <c r="O362" s="47"/>
    </row>
    <row r="363" spans="1:15" s="52" customFormat="1" ht="13.5">
      <c r="A363" s="71"/>
      <c r="B363" s="72"/>
      <c r="C363" s="73"/>
      <c r="D363" s="74"/>
      <c r="E363" s="73"/>
      <c r="F363" s="74"/>
      <c r="G363" s="75"/>
      <c r="H363" s="76"/>
      <c r="I363" s="76"/>
      <c r="J363" s="77"/>
      <c r="K363" s="73"/>
      <c r="L363" s="73"/>
      <c r="M363" s="73"/>
      <c r="N363" s="73"/>
      <c r="O363" s="73"/>
    </row>
    <row r="364" spans="1:15" s="52" customFormat="1" ht="13.5">
      <c r="A364" s="71"/>
      <c r="B364" s="72"/>
      <c r="C364" s="73"/>
      <c r="D364" s="74"/>
      <c r="E364" s="73"/>
      <c r="F364" s="74"/>
      <c r="G364" s="75"/>
      <c r="H364" s="76"/>
      <c r="I364" s="76"/>
      <c r="J364" s="77"/>
      <c r="K364" s="73"/>
      <c r="L364" s="73"/>
      <c r="M364" s="73"/>
      <c r="N364" s="73"/>
      <c r="O364" s="73"/>
    </row>
    <row r="365" spans="1:15" s="52" customFormat="1" ht="12">
      <c r="A365" s="71"/>
      <c r="B365" s="72"/>
      <c r="C365" s="73"/>
      <c r="D365" s="75"/>
      <c r="E365" s="73"/>
      <c r="F365" s="75"/>
      <c r="G365" s="48"/>
      <c r="H365" s="48"/>
      <c r="I365" s="47"/>
      <c r="J365" s="49"/>
      <c r="K365" s="47"/>
      <c r="L365" s="47"/>
      <c r="M365" s="47"/>
      <c r="N365" s="47"/>
      <c r="O365" s="47"/>
    </row>
    <row r="366" spans="1:15" s="52" customFormat="1" ht="13.5">
      <c r="A366" s="71"/>
      <c r="B366" s="72"/>
      <c r="C366" s="73"/>
      <c r="D366" s="74"/>
      <c r="E366" s="73"/>
      <c r="F366" s="74"/>
      <c r="G366" s="75"/>
      <c r="H366" s="76"/>
      <c r="I366" s="76"/>
      <c r="J366" s="77"/>
      <c r="K366" s="73"/>
      <c r="L366" s="73"/>
      <c r="M366" s="73"/>
      <c r="N366" s="73"/>
      <c r="O366" s="73"/>
    </row>
    <row r="367" spans="1:15" s="52" customFormat="1" ht="13.5">
      <c r="A367" s="71"/>
      <c r="B367" s="72"/>
      <c r="C367" s="73"/>
      <c r="D367" s="74"/>
      <c r="E367" s="73"/>
      <c r="F367" s="74"/>
      <c r="G367" s="75"/>
      <c r="H367" s="76"/>
      <c r="I367" s="76"/>
      <c r="J367" s="77"/>
      <c r="K367" s="73"/>
      <c r="L367" s="73"/>
      <c r="M367" s="73"/>
      <c r="N367" s="73"/>
      <c r="O367" s="73"/>
    </row>
    <row r="368" spans="1:15" s="52" customFormat="1" ht="12">
      <c r="A368" s="71"/>
      <c r="B368" s="72"/>
      <c r="C368" s="73"/>
      <c r="D368" s="75"/>
      <c r="E368" s="73"/>
      <c r="F368" s="75"/>
      <c r="G368" s="48"/>
      <c r="H368" s="76"/>
      <c r="I368" s="51"/>
      <c r="J368" s="49"/>
      <c r="K368" s="47"/>
      <c r="L368" s="47"/>
      <c r="M368" s="47"/>
      <c r="N368" s="47"/>
      <c r="O368" s="47"/>
    </row>
    <row r="369" spans="1:15" s="52" customFormat="1" ht="13.5">
      <c r="A369" s="71"/>
      <c r="B369" s="72"/>
      <c r="C369" s="73"/>
      <c r="D369" s="74"/>
      <c r="E369" s="73"/>
      <c r="F369" s="74"/>
      <c r="G369" s="48"/>
      <c r="H369" s="76"/>
      <c r="I369" s="76"/>
      <c r="J369" s="49"/>
      <c r="K369" s="47"/>
      <c r="L369" s="47"/>
      <c r="M369" s="47"/>
      <c r="N369" s="47"/>
      <c r="O369" s="47"/>
    </row>
    <row r="370" spans="1:15" s="52" customFormat="1" ht="13.5">
      <c r="A370" s="71"/>
      <c r="B370" s="72"/>
      <c r="C370" s="73"/>
      <c r="D370" s="74"/>
      <c r="E370" s="73"/>
      <c r="F370" s="74"/>
      <c r="G370" s="75"/>
      <c r="H370" s="76"/>
      <c r="I370" s="76"/>
      <c r="J370" s="77"/>
      <c r="K370" s="73"/>
      <c r="L370" s="73"/>
      <c r="M370" s="73"/>
      <c r="N370" s="73"/>
      <c r="O370" s="73"/>
    </row>
    <row r="371" spans="1:15" s="52" customFormat="1" ht="13.5">
      <c r="A371" s="71"/>
      <c r="B371" s="72"/>
      <c r="C371" s="73"/>
      <c r="D371" s="74"/>
      <c r="E371" s="73"/>
      <c r="F371" s="74"/>
      <c r="G371" s="48"/>
      <c r="H371" s="76"/>
      <c r="I371" s="76"/>
      <c r="J371" s="49"/>
      <c r="K371" s="47"/>
      <c r="L371" s="47"/>
      <c r="M371" s="47"/>
      <c r="N371" s="47"/>
      <c r="O371" s="47"/>
    </row>
    <row r="372" spans="1:15" s="52" customFormat="1" ht="13.5">
      <c r="A372" s="71"/>
      <c r="B372" s="72"/>
      <c r="C372" s="73"/>
      <c r="D372" s="74"/>
      <c r="E372" s="73"/>
      <c r="F372" s="74"/>
      <c r="G372" s="75"/>
      <c r="H372" s="76"/>
      <c r="I372" s="76"/>
      <c r="J372" s="77"/>
      <c r="K372" s="73"/>
      <c r="L372" s="73"/>
      <c r="M372" s="73"/>
      <c r="N372" s="73"/>
      <c r="O372" s="73"/>
    </row>
    <row r="373" spans="1:15" s="52" customFormat="1" ht="12">
      <c r="A373" s="71"/>
      <c r="B373" s="72"/>
      <c r="C373" s="73"/>
      <c r="D373" s="75"/>
      <c r="E373" s="73"/>
      <c r="F373" s="75"/>
      <c r="G373" s="75"/>
      <c r="H373" s="76"/>
      <c r="I373" s="51"/>
      <c r="J373" s="77"/>
      <c r="K373" s="73"/>
      <c r="L373" s="73"/>
      <c r="M373" s="73"/>
      <c r="N373" s="73"/>
      <c r="O373" s="73"/>
    </row>
    <row r="374" spans="1:15" s="52" customFormat="1" ht="13.5">
      <c r="A374" s="71"/>
      <c r="B374" s="72"/>
      <c r="C374" s="73"/>
      <c r="D374" s="74"/>
      <c r="E374" s="73"/>
      <c r="F374" s="74"/>
      <c r="G374" s="48"/>
      <c r="H374" s="76"/>
      <c r="I374" s="76"/>
      <c r="J374" s="49"/>
      <c r="K374" s="47"/>
      <c r="L374" s="47"/>
      <c r="M374" s="47"/>
      <c r="N374" s="47"/>
      <c r="O374" s="47"/>
    </row>
    <row r="375" spans="1:15" s="52" customFormat="1" ht="13.5">
      <c r="A375" s="71"/>
      <c r="B375" s="72"/>
      <c r="C375" s="73"/>
      <c r="D375" s="74"/>
      <c r="E375" s="73"/>
      <c r="F375" s="74"/>
      <c r="G375" s="75"/>
      <c r="H375" s="76"/>
      <c r="I375" s="76"/>
      <c r="J375" s="77"/>
      <c r="K375" s="73"/>
      <c r="L375" s="73"/>
      <c r="M375" s="73"/>
      <c r="N375" s="73"/>
      <c r="O375" s="73"/>
    </row>
    <row r="376" spans="1:15" s="52" customFormat="1" ht="13.5">
      <c r="A376" s="71"/>
      <c r="B376" s="72"/>
      <c r="C376" s="73"/>
      <c r="D376" s="74"/>
      <c r="E376" s="73"/>
      <c r="F376" s="74"/>
      <c r="G376" s="75"/>
      <c r="H376" s="76"/>
      <c r="I376" s="76"/>
      <c r="J376" s="77"/>
      <c r="K376" s="73"/>
      <c r="L376" s="73"/>
      <c r="M376" s="73"/>
      <c r="N376" s="73"/>
      <c r="O376" s="73"/>
    </row>
    <row r="377" spans="1:15" s="52" customFormat="1" ht="12">
      <c r="A377" s="71"/>
      <c r="B377" s="72"/>
      <c r="C377" s="73"/>
      <c r="D377" s="75"/>
      <c r="E377" s="73"/>
      <c r="F377" s="75"/>
      <c r="G377" s="48"/>
      <c r="H377" s="76"/>
      <c r="I377" s="51"/>
      <c r="J377" s="49"/>
      <c r="K377" s="47"/>
      <c r="L377" s="47"/>
      <c r="M377" s="47"/>
      <c r="N377" s="47"/>
      <c r="O377" s="47"/>
    </row>
    <row r="378" spans="1:15" s="52" customFormat="1" ht="13.5">
      <c r="A378" s="71"/>
      <c r="B378" s="72"/>
      <c r="C378" s="73"/>
      <c r="D378" s="74"/>
      <c r="E378" s="73"/>
      <c r="F378" s="74"/>
      <c r="G378" s="48"/>
      <c r="H378" s="76"/>
      <c r="I378" s="76"/>
      <c r="J378" s="49"/>
      <c r="K378" s="47"/>
      <c r="L378" s="47"/>
      <c r="M378" s="47"/>
      <c r="N378" s="47"/>
      <c r="O378" s="47"/>
    </row>
    <row r="379" spans="1:15" s="52" customFormat="1" ht="13.5">
      <c r="A379" s="71"/>
      <c r="B379" s="72"/>
      <c r="C379" s="73"/>
      <c r="D379" s="74"/>
      <c r="E379" s="73"/>
      <c r="F379" s="74"/>
      <c r="G379" s="75"/>
      <c r="H379" s="76"/>
      <c r="I379" s="76"/>
      <c r="J379" s="77"/>
      <c r="K379" s="73"/>
      <c r="L379" s="73"/>
      <c r="M379" s="73"/>
      <c r="N379" s="73"/>
      <c r="O379" s="73"/>
    </row>
    <row r="380" spans="1:15" s="52" customFormat="1" ht="13.5">
      <c r="A380" s="71"/>
      <c r="B380" s="72"/>
      <c r="C380" s="73"/>
      <c r="D380" s="74"/>
      <c r="E380" s="73"/>
      <c r="F380" s="74"/>
      <c r="G380" s="75"/>
      <c r="H380" s="76"/>
      <c r="I380" s="76"/>
      <c r="J380" s="77"/>
      <c r="K380" s="73"/>
      <c r="L380" s="73"/>
      <c r="M380" s="73"/>
      <c r="N380" s="73"/>
      <c r="O380" s="73"/>
    </row>
    <row r="381" spans="1:15" s="52" customFormat="1" ht="12">
      <c r="A381" s="71"/>
      <c r="B381" s="72"/>
      <c r="C381" s="73"/>
      <c r="D381" s="75"/>
      <c r="E381" s="73"/>
      <c r="F381" s="75"/>
      <c r="G381" s="48"/>
      <c r="H381" s="76"/>
      <c r="I381" s="51"/>
      <c r="J381" s="49"/>
      <c r="K381" s="47"/>
      <c r="L381" s="47"/>
      <c r="M381" s="47"/>
      <c r="N381" s="47"/>
      <c r="O381" s="47"/>
    </row>
    <row r="382" spans="1:15" s="52" customFormat="1" ht="12">
      <c r="A382" s="71"/>
      <c r="B382" s="72"/>
      <c r="C382" s="73"/>
      <c r="D382" s="75"/>
      <c r="E382" s="73"/>
      <c r="F382" s="75"/>
      <c r="G382" s="48"/>
      <c r="H382" s="76"/>
      <c r="I382" s="51"/>
      <c r="J382" s="49"/>
      <c r="K382" s="47"/>
      <c r="L382" s="47"/>
      <c r="M382" s="47"/>
      <c r="N382" s="47"/>
      <c r="O382" s="47"/>
    </row>
    <row r="383" spans="1:15" s="52" customFormat="1" ht="12">
      <c r="A383" s="71"/>
      <c r="B383" s="72"/>
      <c r="C383" s="73"/>
      <c r="D383" s="75"/>
      <c r="E383" s="73"/>
      <c r="F383" s="75"/>
      <c r="G383" s="48"/>
      <c r="H383" s="76"/>
      <c r="I383" s="51"/>
      <c r="J383" s="49"/>
      <c r="K383" s="47"/>
      <c r="L383" s="47"/>
      <c r="M383" s="47"/>
      <c r="N383" s="47"/>
      <c r="O383" s="47"/>
    </row>
    <row r="384" spans="1:15" s="52" customFormat="1" ht="13.5">
      <c r="A384" s="71"/>
      <c r="B384" s="72"/>
      <c r="C384" s="73"/>
      <c r="D384" s="74"/>
      <c r="E384" s="73"/>
      <c r="F384" s="74"/>
      <c r="G384" s="75"/>
      <c r="H384" s="76"/>
      <c r="I384" s="76"/>
      <c r="J384" s="77"/>
      <c r="K384" s="73"/>
      <c r="L384" s="73"/>
      <c r="M384" s="73"/>
      <c r="N384" s="73"/>
      <c r="O384" s="73"/>
    </row>
    <row r="385" spans="1:15" s="52" customFormat="1" ht="12">
      <c r="A385" s="71"/>
      <c r="B385" s="72"/>
      <c r="C385" s="73"/>
      <c r="D385" s="75"/>
      <c r="E385" s="73"/>
      <c r="F385" s="75"/>
      <c r="G385" s="48"/>
      <c r="H385" s="76"/>
      <c r="I385" s="51"/>
      <c r="J385" s="49"/>
      <c r="K385" s="47"/>
      <c r="L385" s="47"/>
      <c r="M385" s="47"/>
      <c r="N385" s="47"/>
      <c r="O385" s="47"/>
    </row>
    <row r="386" spans="1:15" s="52" customFormat="1" ht="13.5">
      <c r="A386" s="71"/>
      <c r="B386" s="72"/>
      <c r="C386" s="73"/>
      <c r="D386" s="74"/>
      <c r="E386" s="73"/>
      <c r="F386" s="74"/>
      <c r="G386" s="75"/>
      <c r="H386" s="76"/>
      <c r="I386" s="76"/>
      <c r="J386" s="77"/>
      <c r="K386" s="73"/>
      <c r="L386" s="73"/>
      <c r="M386" s="73"/>
      <c r="N386" s="73"/>
      <c r="O386" s="73"/>
    </row>
    <row r="387" spans="1:15" s="52" customFormat="1" ht="13.5">
      <c r="A387" s="71"/>
      <c r="B387" s="72"/>
      <c r="C387" s="73"/>
      <c r="D387" s="74"/>
      <c r="E387" s="73"/>
      <c r="F387" s="74"/>
      <c r="G387" s="75"/>
      <c r="H387" s="76"/>
      <c r="I387" s="76"/>
      <c r="J387" s="77"/>
      <c r="K387" s="73"/>
      <c r="L387" s="73"/>
      <c r="M387" s="73"/>
      <c r="N387" s="73"/>
      <c r="O387" s="73"/>
    </row>
    <row r="388" spans="1:15" s="52" customFormat="1" ht="13.5">
      <c r="A388" s="71"/>
      <c r="B388" s="72"/>
      <c r="C388" s="73"/>
      <c r="D388" s="74"/>
      <c r="E388" s="73"/>
      <c r="F388" s="74"/>
      <c r="G388" s="48"/>
      <c r="H388" s="76"/>
      <c r="I388" s="76"/>
      <c r="J388" s="49"/>
      <c r="K388" s="47"/>
      <c r="L388" s="47"/>
      <c r="M388" s="47"/>
      <c r="N388" s="47"/>
      <c r="O388" s="47"/>
    </row>
    <row r="389" spans="1:15" s="52" customFormat="1" ht="13.5">
      <c r="A389" s="71"/>
      <c r="B389" s="72"/>
      <c r="C389" s="73"/>
      <c r="D389" s="74"/>
      <c r="E389" s="73"/>
      <c r="F389" s="74"/>
      <c r="G389" s="48"/>
      <c r="H389" s="76"/>
      <c r="I389" s="76"/>
      <c r="J389" s="49"/>
      <c r="K389" s="47"/>
      <c r="L389" s="47"/>
      <c r="M389" s="47"/>
      <c r="N389" s="47"/>
      <c r="O389" s="47"/>
    </row>
    <row r="390" spans="1:15" s="52" customFormat="1" ht="13.5">
      <c r="A390" s="71"/>
      <c r="B390" s="72"/>
      <c r="C390" s="73"/>
      <c r="D390" s="74"/>
      <c r="E390" s="73"/>
      <c r="F390" s="74"/>
      <c r="G390" s="48"/>
      <c r="H390" s="76"/>
      <c r="I390" s="76"/>
      <c r="J390" s="49"/>
      <c r="K390" s="47"/>
      <c r="L390" s="47"/>
      <c r="M390" s="47"/>
      <c r="N390" s="47"/>
      <c r="O390" s="47"/>
    </row>
    <row r="391" spans="1:15" s="52" customFormat="1" ht="13.5">
      <c r="A391" s="71"/>
      <c r="B391" s="72"/>
      <c r="C391" s="73"/>
      <c r="D391" s="74"/>
      <c r="E391" s="73"/>
      <c r="F391" s="74"/>
      <c r="G391" s="48"/>
      <c r="H391" s="76"/>
      <c r="I391" s="76"/>
      <c r="J391" s="49"/>
      <c r="K391" s="47"/>
      <c r="L391" s="47"/>
      <c r="M391" s="47"/>
      <c r="N391" s="47"/>
      <c r="O391" s="47"/>
    </row>
    <row r="392" spans="1:15" s="52" customFormat="1" ht="13.5">
      <c r="A392" s="71"/>
      <c r="B392" s="72"/>
      <c r="C392" s="73"/>
      <c r="D392" s="74"/>
      <c r="E392" s="73"/>
      <c r="F392" s="74"/>
      <c r="G392" s="75"/>
      <c r="H392" s="76"/>
      <c r="I392" s="76"/>
      <c r="J392" s="77"/>
      <c r="K392" s="73"/>
      <c r="L392" s="73"/>
      <c r="M392" s="73"/>
      <c r="N392" s="73"/>
      <c r="O392" s="73"/>
    </row>
    <row r="393" spans="1:15" s="52" customFormat="1" ht="12">
      <c r="A393" s="71"/>
      <c r="B393" s="72"/>
      <c r="C393" s="73"/>
      <c r="D393" s="75"/>
      <c r="E393" s="73"/>
      <c r="F393" s="75"/>
      <c r="G393" s="48"/>
      <c r="H393" s="76"/>
      <c r="I393" s="51"/>
      <c r="J393" s="49"/>
      <c r="K393" s="47"/>
      <c r="L393" s="47"/>
      <c r="M393" s="47"/>
      <c r="N393" s="47"/>
      <c r="O393" s="47"/>
    </row>
    <row r="394" spans="1:15" s="52" customFormat="1" ht="13.5">
      <c r="A394" s="71"/>
      <c r="B394" s="72"/>
      <c r="C394" s="73"/>
      <c r="D394" s="74"/>
      <c r="E394" s="73"/>
      <c r="F394" s="74"/>
      <c r="G394" s="48"/>
      <c r="H394" s="76"/>
      <c r="I394" s="76"/>
      <c r="J394" s="49"/>
      <c r="K394" s="47"/>
      <c r="L394" s="47"/>
      <c r="M394" s="47"/>
      <c r="N394" s="47"/>
      <c r="O394" s="47"/>
    </row>
    <row r="395" spans="1:15" s="52" customFormat="1" ht="13.5">
      <c r="A395" s="71"/>
      <c r="B395" s="72"/>
      <c r="C395" s="73"/>
      <c r="D395" s="74"/>
      <c r="E395" s="73"/>
      <c r="F395" s="74"/>
      <c r="G395" s="75"/>
      <c r="H395" s="76"/>
      <c r="I395" s="76"/>
      <c r="J395" s="77"/>
      <c r="K395" s="73"/>
      <c r="L395" s="73"/>
      <c r="M395" s="73"/>
      <c r="N395" s="73"/>
      <c r="O395" s="73"/>
    </row>
    <row r="396" spans="1:15" s="52" customFormat="1" ht="13.5">
      <c r="A396" s="71"/>
      <c r="B396" s="72"/>
      <c r="C396" s="73"/>
      <c r="D396" s="74"/>
      <c r="E396" s="73"/>
      <c r="F396" s="74"/>
      <c r="G396" s="48"/>
      <c r="H396" s="76"/>
      <c r="I396" s="76"/>
      <c r="J396" s="49"/>
      <c r="K396" s="47"/>
      <c r="L396" s="47"/>
      <c r="M396" s="47"/>
      <c r="N396" s="47"/>
      <c r="O396" s="47"/>
    </row>
    <row r="397" spans="1:15" s="52" customFormat="1" ht="13.5">
      <c r="A397" s="71"/>
      <c r="B397" s="72"/>
      <c r="C397" s="73"/>
      <c r="D397" s="74"/>
      <c r="E397" s="73"/>
      <c r="F397" s="74"/>
      <c r="G397" s="48"/>
      <c r="H397" s="76"/>
      <c r="I397" s="76"/>
      <c r="J397" s="49"/>
      <c r="K397" s="47"/>
      <c r="L397" s="47"/>
      <c r="M397" s="47"/>
      <c r="N397" s="47"/>
      <c r="O397" s="47"/>
    </row>
    <row r="398" spans="1:15" s="52" customFormat="1" ht="13.5">
      <c r="A398" s="71"/>
      <c r="B398" s="72"/>
      <c r="C398" s="73"/>
      <c r="D398" s="74"/>
      <c r="E398" s="73"/>
      <c r="F398" s="74"/>
      <c r="G398" s="48"/>
      <c r="H398" s="76"/>
      <c r="I398" s="76"/>
      <c r="J398" s="49"/>
      <c r="K398" s="47"/>
      <c r="L398" s="47"/>
      <c r="M398" s="47"/>
      <c r="N398" s="47"/>
      <c r="O398" s="47"/>
    </row>
    <row r="399" spans="1:15" s="52" customFormat="1" ht="13.5">
      <c r="A399" s="71"/>
      <c r="B399" s="72"/>
      <c r="C399" s="73"/>
      <c r="D399" s="74"/>
      <c r="E399" s="73"/>
      <c r="F399" s="74"/>
      <c r="G399" s="48"/>
      <c r="H399" s="76"/>
      <c r="I399" s="76"/>
      <c r="J399" s="49"/>
      <c r="K399" s="47"/>
      <c r="L399" s="47"/>
      <c r="M399" s="47"/>
      <c r="N399" s="47"/>
      <c r="O399" s="47"/>
    </row>
    <row r="400" spans="1:15" s="52" customFormat="1" ht="13.5">
      <c r="A400" s="71"/>
      <c r="B400" s="72"/>
      <c r="C400" s="73"/>
      <c r="D400" s="74"/>
      <c r="E400" s="73"/>
      <c r="F400" s="74"/>
      <c r="G400" s="48"/>
      <c r="H400" s="76"/>
      <c r="I400" s="76"/>
      <c r="J400" s="49"/>
      <c r="K400" s="47"/>
      <c r="L400" s="47"/>
      <c r="M400" s="47"/>
      <c r="N400" s="47"/>
      <c r="O400" s="47"/>
    </row>
    <row r="401" spans="1:15" s="52" customFormat="1" ht="13.5">
      <c r="A401" s="71"/>
      <c r="B401" s="72"/>
      <c r="C401" s="73"/>
      <c r="D401" s="74"/>
      <c r="E401" s="73"/>
      <c r="F401" s="74"/>
      <c r="G401" s="48"/>
      <c r="H401" s="76"/>
      <c r="I401" s="76"/>
      <c r="J401" s="49"/>
      <c r="K401" s="47"/>
      <c r="L401" s="47"/>
      <c r="M401" s="47"/>
      <c r="N401" s="47"/>
      <c r="O401" s="47"/>
    </row>
    <row r="402" spans="1:15" s="52" customFormat="1" ht="12">
      <c r="A402" s="71"/>
      <c r="B402" s="72"/>
      <c r="C402" s="73"/>
      <c r="D402" s="75"/>
      <c r="E402" s="73"/>
      <c r="F402" s="75"/>
      <c r="G402" s="48"/>
      <c r="H402" s="76"/>
      <c r="I402" s="51"/>
      <c r="J402" s="49"/>
      <c r="K402" s="47"/>
      <c r="L402" s="47"/>
      <c r="M402" s="47"/>
      <c r="N402" s="47"/>
      <c r="O402" s="47"/>
    </row>
    <row r="403" spans="1:15" s="52" customFormat="1" ht="12">
      <c r="A403" s="71"/>
      <c r="B403" s="72"/>
      <c r="C403" s="73"/>
      <c r="D403" s="75"/>
      <c r="E403" s="73"/>
      <c r="F403" s="75"/>
      <c r="G403" s="48"/>
      <c r="H403" s="76"/>
      <c r="I403" s="51"/>
      <c r="J403" s="49"/>
      <c r="K403" s="47"/>
      <c r="L403" s="47"/>
      <c r="M403" s="47"/>
      <c r="N403" s="47"/>
      <c r="O403" s="47"/>
    </row>
    <row r="404" spans="1:15" s="52" customFormat="1" ht="12">
      <c r="A404" s="71"/>
      <c r="B404" s="72"/>
      <c r="C404" s="73"/>
      <c r="D404" s="75"/>
      <c r="E404" s="73"/>
      <c r="F404" s="75"/>
      <c r="G404" s="48"/>
      <c r="H404" s="76"/>
      <c r="I404" s="51"/>
      <c r="J404" s="49"/>
      <c r="K404" s="47"/>
      <c r="L404" s="47"/>
      <c r="M404" s="47"/>
      <c r="N404" s="47"/>
      <c r="O404" s="47"/>
    </row>
    <row r="405" spans="1:15" s="52" customFormat="1" ht="12">
      <c r="A405" s="71"/>
      <c r="B405" s="72"/>
      <c r="C405" s="73"/>
      <c r="D405" s="75"/>
      <c r="E405" s="73"/>
      <c r="F405" s="75"/>
      <c r="G405" s="48"/>
      <c r="H405" s="76"/>
      <c r="I405" s="51"/>
      <c r="J405" s="49"/>
      <c r="K405" s="47"/>
      <c r="L405" s="47"/>
      <c r="M405" s="47"/>
      <c r="N405" s="47"/>
      <c r="O405" s="47"/>
    </row>
    <row r="406" spans="1:15" s="52" customFormat="1" ht="12">
      <c r="A406" s="71"/>
      <c r="B406" s="72"/>
      <c r="C406" s="73"/>
      <c r="D406" s="75"/>
      <c r="E406" s="73"/>
      <c r="F406" s="75"/>
      <c r="G406" s="48"/>
      <c r="H406" s="76"/>
      <c r="I406" s="51"/>
      <c r="J406" s="49"/>
      <c r="K406" s="47"/>
      <c r="L406" s="47"/>
      <c r="M406" s="47"/>
      <c r="N406" s="47"/>
      <c r="O406" s="47"/>
    </row>
    <row r="407" spans="1:15" s="52" customFormat="1" ht="12">
      <c r="A407" s="71"/>
      <c r="B407" s="72"/>
      <c r="C407" s="73"/>
      <c r="D407" s="75"/>
      <c r="E407" s="73"/>
      <c r="F407" s="75"/>
      <c r="G407" s="48"/>
      <c r="H407" s="76"/>
      <c r="I407" s="51"/>
      <c r="J407" s="49"/>
      <c r="K407" s="47"/>
      <c r="L407" s="47"/>
      <c r="M407" s="47"/>
      <c r="N407" s="47"/>
      <c r="O407" s="47"/>
    </row>
    <row r="408" spans="1:15" s="52" customFormat="1" ht="12">
      <c r="A408" s="71"/>
      <c r="B408" s="72"/>
      <c r="C408" s="73"/>
      <c r="D408" s="75"/>
      <c r="E408" s="73"/>
      <c r="F408" s="75"/>
      <c r="G408" s="48"/>
      <c r="H408" s="76"/>
      <c r="I408" s="51"/>
      <c r="J408" s="49"/>
      <c r="K408" s="47"/>
      <c r="L408" s="47"/>
      <c r="M408" s="47"/>
      <c r="N408" s="47"/>
      <c r="O408" s="47"/>
    </row>
    <row r="409" spans="1:15" s="52" customFormat="1" ht="12">
      <c r="A409" s="71"/>
      <c r="B409" s="72"/>
      <c r="C409" s="73"/>
      <c r="D409" s="75"/>
      <c r="E409" s="73"/>
      <c r="F409" s="75"/>
      <c r="G409" s="48"/>
      <c r="H409" s="76"/>
      <c r="I409" s="51"/>
      <c r="J409" s="49"/>
      <c r="K409" s="47"/>
      <c r="L409" s="47"/>
      <c r="M409" s="47"/>
      <c r="N409" s="47"/>
      <c r="O409" s="47"/>
    </row>
    <row r="410" spans="1:15" s="52" customFormat="1" ht="12">
      <c r="A410" s="71"/>
      <c r="B410" s="72"/>
      <c r="C410" s="73"/>
      <c r="D410" s="75"/>
      <c r="E410" s="73"/>
      <c r="F410" s="75"/>
      <c r="G410" s="48"/>
      <c r="H410" s="76"/>
      <c r="I410" s="51"/>
      <c r="J410" s="49"/>
      <c r="K410" s="47"/>
      <c r="L410" s="47"/>
      <c r="M410" s="47"/>
      <c r="N410" s="47"/>
      <c r="O410" s="47"/>
    </row>
    <row r="411" spans="1:15" s="52" customFormat="1" ht="12">
      <c r="A411" s="71"/>
      <c r="B411" s="72"/>
      <c r="C411" s="73"/>
      <c r="D411" s="75"/>
      <c r="E411" s="73"/>
      <c r="F411" s="75"/>
      <c r="G411" s="48"/>
      <c r="H411" s="76"/>
      <c r="I411" s="51"/>
      <c r="J411" s="49"/>
      <c r="K411" s="47"/>
      <c r="L411" s="47"/>
      <c r="M411" s="47"/>
      <c r="N411" s="47"/>
      <c r="O411" s="47"/>
    </row>
    <row r="412" spans="1:15" s="52" customFormat="1" ht="13.5">
      <c r="A412" s="71"/>
      <c r="B412" s="72"/>
      <c r="C412" s="73"/>
      <c r="D412" s="74"/>
      <c r="E412" s="73"/>
      <c r="F412" s="74"/>
      <c r="G412" s="48"/>
      <c r="H412" s="76"/>
      <c r="I412" s="76"/>
      <c r="J412" s="49"/>
      <c r="K412" s="47"/>
      <c r="L412" s="47"/>
      <c r="M412" s="47"/>
      <c r="N412" s="47"/>
      <c r="O412" s="47"/>
    </row>
    <row r="413" spans="1:15" s="52" customFormat="1" ht="12">
      <c r="A413" s="71"/>
      <c r="B413" s="72"/>
      <c r="C413" s="73"/>
      <c r="D413" s="75"/>
      <c r="E413" s="73"/>
      <c r="F413" s="75"/>
      <c r="G413" s="48"/>
      <c r="H413" s="76"/>
      <c r="I413" s="51"/>
      <c r="J413" s="49"/>
      <c r="K413" s="47"/>
      <c r="L413" s="47"/>
      <c r="M413" s="47"/>
      <c r="N413" s="47"/>
      <c r="O413" s="47"/>
    </row>
    <row r="414" spans="1:15" s="52" customFormat="1" ht="13.5">
      <c r="A414" s="71"/>
      <c r="B414" s="72"/>
      <c r="C414" s="73"/>
      <c r="D414" s="74"/>
      <c r="E414" s="73"/>
      <c r="F414" s="74"/>
      <c r="G414" s="48"/>
      <c r="H414" s="76"/>
      <c r="I414" s="76"/>
      <c r="J414" s="49"/>
      <c r="K414" s="47"/>
      <c r="L414" s="47"/>
      <c r="M414" s="47"/>
      <c r="N414" s="47"/>
      <c r="O414" s="47"/>
    </row>
    <row r="415" spans="1:15" s="52" customFormat="1" ht="13.5">
      <c r="A415" s="71"/>
      <c r="B415" s="72"/>
      <c r="C415" s="73"/>
      <c r="D415" s="74"/>
      <c r="E415" s="73"/>
      <c r="F415" s="74"/>
      <c r="G415" s="48"/>
      <c r="H415" s="76"/>
      <c r="I415" s="76"/>
      <c r="J415" s="49"/>
      <c r="K415" s="47"/>
      <c r="L415" s="47"/>
      <c r="M415" s="47"/>
      <c r="N415" s="47"/>
      <c r="O415" s="47"/>
    </row>
    <row r="416" spans="1:15" s="52" customFormat="1" ht="13.5">
      <c r="A416" s="71"/>
      <c r="B416" s="72"/>
      <c r="C416" s="73"/>
      <c r="D416" s="74"/>
      <c r="E416" s="73"/>
      <c r="F416" s="74"/>
      <c r="G416" s="75"/>
      <c r="H416" s="76"/>
      <c r="I416" s="76"/>
      <c r="J416" s="77"/>
      <c r="K416" s="73"/>
      <c r="L416" s="73"/>
      <c r="M416" s="73"/>
      <c r="N416" s="73"/>
      <c r="O416" s="73"/>
    </row>
    <row r="417" spans="1:15" s="52" customFormat="1" ht="13.5">
      <c r="A417" s="71"/>
      <c r="B417" s="72"/>
      <c r="C417" s="73"/>
      <c r="D417" s="74"/>
      <c r="E417" s="73"/>
      <c r="F417" s="74"/>
      <c r="G417" s="48"/>
      <c r="H417" s="76"/>
      <c r="I417" s="76"/>
      <c r="J417" s="49"/>
      <c r="K417" s="47"/>
      <c r="L417" s="47"/>
      <c r="M417" s="47"/>
      <c r="N417" s="47"/>
      <c r="O417" s="47"/>
    </row>
    <row r="418" spans="1:15" s="52" customFormat="1" ht="12">
      <c r="A418" s="71"/>
      <c r="B418" s="72"/>
      <c r="C418" s="73"/>
      <c r="D418" s="75"/>
      <c r="E418" s="73"/>
      <c r="F418" s="75"/>
      <c r="G418" s="48"/>
      <c r="H418" s="76"/>
      <c r="I418" s="51"/>
      <c r="J418" s="49"/>
      <c r="K418" s="47"/>
      <c r="L418" s="47"/>
      <c r="M418" s="47"/>
      <c r="N418" s="47"/>
      <c r="O418" s="47"/>
    </row>
    <row r="419" spans="1:15" s="52" customFormat="1" ht="13.5">
      <c r="A419" s="71"/>
      <c r="B419" s="72"/>
      <c r="C419" s="73"/>
      <c r="D419" s="74"/>
      <c r="E419" s="73"/>
      <c r="F419" s="74"/>
      <c r="G419" s="75"/>
      <c r="H419" s="76"/>
      <c r="I419" s="76"/>
      <c r="J419" s="77"/>
      <c r="K419" s="73"/>
      <c r="L419" s="73"/>
      <c r="M419" s="73"/>
      <c r="N419" s="73"/>
      <c r="O419" s="73"/>
    </row>
    <row r="420" spans="1:15" s="52" customFormat="1" ht="13.5">
      <c r="A420" s="71"/>
      <c r="B420" s="72"/>
      <c r="C420" s="73"/>
      <c r="D420" s="74"/>
      <c r="E420" s="73"/>
      <c r="F420" s="74"/>
      <c r="G420" s="48"/>
      <c r="H420" s="76"/>
      <c r="I420" s="76"/>
      <c r="J420" s="49"/>
      <c r="K420" s="47"/>
      <c r="L420" s="47"/>
      <c r="M420" s="47"/>
      <c r="N420" s="47"/>
      <c r="O420" s="47"/>
    </row>
    <row r="421" spans="1:15" s="52" customFormat="1" ht="12">
      <c r="A421" s="71"/>
      <c r="B421" s="72"/>
      <c r="C421" s="73"/>
      <c r="D421" s="75"/>
      <c r="E421" s="73"/>
      <c r="F421" s="75"/>
      <c r="G421" s="48"/>
      <c r="H421" s="76"/>
      <c r="I421" s="51"/>
      <c r="J421" s="49"/>
      <c r="K421" s="47"/>
      <c r="L421" s="47"/>
      <c r="M421" s="47"/>
      <c r="N421" s="47"/>
      <c r="O421" s="47"/>
    </row>
    <row r="422" spans="1:15" s="52" customFormat="1" ht="13.5">
      <c r="A422" s="71"/>
      <c r="B422" s="72"/>
      <c r="C422" s="73"/>
      <c r="D422" s="74"/>
      <c r="E422" s="73"/>
      <c r="F422" s="74"/>
      <c r="G422" s="48"/>
      <c r="H422" s="76"/>
      <c r="I422" s="76"/>
      <c r="J422" s="49"/>
      <c r="K422" s="47"/>
      <c r="L422" s="47"/>
      <c r="M422" s="47"/>
      <c r="N422" s="47"/>
      <c r="O422" s="47"/>
    </row>
    <row r="423" spans="1:15" s="52" customFormat="1" ht="13.5">
      <c r="A423" s="71"/>
      <c r="B423" s="72"/>
      <c r="C423" s="73"/>
      <c r="D423" s="74"/>
      <c r="E423" s="73"/>
      <c r="F423" s="74"/>
      <c r="G423" s="75"/>
      <c r="H423" s="76"/>
      <c r="I423" s="76"/>
      <c r="J423" s="77"/>
      <c r="K423" s="73"/>
      <c r="L423" s="73"/>
      <c r="M423" s="73"/>
      <c r="N423" s="73"/>
      <c r="O423" s="73"/>
    </row>
    <row r="424" spans="1:15" s="52" customFormat="1" ht="13.5">
      <c r="A424" s="71"/>
      <c r="B424" s="72"/>
      <c r="C424" s="73"/>
      <c r="D424" s="74"/>
      <c r="E424" s="73"/>
      <c r="F424" s="74"/>
      <c r="G424" s="75"/>
      <c r="H424" s="76"/>
      <c r="I424" s="76"/>
      <c r="J424" s="77"/>
      <c r="K424" s="73"/>
      <c r="L424" s="73"/>
      <c r="M424" s="73"/>
      <c r="N424" s="73"/>
      <c r="O424" s="73"/>
    </row>
    <row r="425" spans="1:15" s="52" customFormat="1" ht="13.5">
      <c r="A425" s="71"/>
      <c r="B425" s="72"/>
      <c r="C425" s="73"/>
      <c r="D425" s="74"/>
      <c r="E425" s="73"/>
      <c r="F425" s="74"/>
      <c r="G425" s="75"/>
      <c r="H425" s="76"/>
      <c r="I425" s="76"/>
      <c r="J425" s="77"/>
      <c r="K425" s="73"/>
      <c r="L425" s="73"/>
      <c r="M425" s="73"/>
      <c r="N425" s="73"/>
      <c r="O425" s="73"/>
    </row>
    <row r="426" spans="1:15" s="52" customFormat="1" ht="13.5">
      <c r="A426" s="71"/>
      <c r="B426" s="72"/>
      <c r="C426" s="73"/>
      <c r="D426" s="74"/>
      <c r="E426" s="73"/>
      <c r="F426" s="74"/>
      <c r="G426" s="48"/>
      <c r="H426" s="76"/>
      <c r="I426" s="76"/>
      <c r="J426" s="49"/>
      <c r="K426" s="47"/>
      <c r="L426" s="47"/>
      <c r="M426" s="47"/>
      <c r="N426" s="47"/>
      <c r="O426" s="47"/>
    </row>
    <row r="427" spans="1:15" s="52" customFormat="1" ht="13.5">
      <c r="A427" s="71"/>
      <c r="B427" s="72"/>
      <c r="C427" s="73"/>
      <c r="D427" s="74"/>
      <c r="E427" s="73"/>
      <c r="F427" s="74"/>
      <c r="G427" s="75"/>
      <c r="H427" s="76"/>
      <c r="I427" s="76"/>
      <c r="J427" s="77"/>
      <c r="K427" s="73"/>
      <c r="L427" s="73"/>
      <c r="M427" s="73"/>
      <c r="N427" s="73"/>
      <c r="O427" s="73"/>
    </row>
    <row r="428" spans="1:15" s="52" customFormat="1" ht="13.5">
      <c r="A428" s="71"/>
      <c r="B428" s="72"/>
      <c r="C428" s="73"/>
      <c r="D428" s="74"/>
      <c r="E428" s="73"/>
      <c r="F428" s="74"/>
      <c r="G428" s="48"/>
      <c r="H428" s="76"/>
      <c r="I428" s="76"/>
      <c r="J428" s="49"/>
      <c r="K428" s="47"/>
      <c r="L428" s="47"/>
      <c r="M428" s="47"/>
      <c r="N428" s="47"/>
      <c r="O428" s="47"/>
    </row>
    <row r="429" spans="1:15" s="52" customFormat="1" ht="13.5">
      <c r="A429" s="71"/>
      <c r="B429" s="72"/>
      <c r="C429" s="73"/>
      <c r="D429" s="74"/>
      <c r="E429" s="73"/>
      <c r="F429" s="74"/>
      <c r="G429" s="48"/>
      <c r="H429" s="76"/>
      <c r="I429" s="76"/>
      <c r="J429" s="49"/>
      <c r="K429" s="47"/>
      <c r="L429" s="47"/>
      <c r="M429" s="47"/>
      <c r="N429" s="47"/>
      <c r="O429" s="47"/>
    </row>
    <row r="430" spans="1:15" s="52" customFormat="1" ht="13.5">
      <c r="A430" s="71"/>
      <c r="B430" s="72"/>
      <c r="C430" s="73"/>
      <c r="D430" s="74"/>
      <c r="E430" s="73"/>
      <c r="F430" s="74"/>
      <c r="G430" s="48"/>
      <c r="H430" s="76"/>
      <c r="I430" s="76"/>
      <c r="J430" s="49"/>
      <c r="K430" s="47"/>
      <c r="L430" s="47"/>
      <c r="M430" s="47"/>
      <c r="N430" s="47"/>
      <c r="O430" s="47"/>
    </row>
    <row r="431" spans="1:15" s="52" customFormat="1" ht="13.5">
      <c r="A431" s="71"/>
      <c r="B431" s="72"/>
      <c r="C431" s="73"/>
      <c r="D431" s="74"/>
      <c r="E431" s="73"/>
      <c r="F431" s="74"/>
      <c r="G431" s="48"/>
      <c r="H431" s="76"/>
      <c r="I431" s="76"/>
      <c r="J431" s="49"/>
      <c r="K431" s="47"/>
      <c r="L431" s="47"/>
      <c r="M431" s="47"/>
      <c r="N431" s="47"/>
      <c r="O431" s="47"/>
    </row>
    <row r="432" spans="1:15" s="52" customFormat="1" ht="13.5">
      <c r="A432" s="71"/>
      <c r="B432" s="72"/>
      <c r="C432" s="73"/>
      <c r="D432" s="74"/>
      <c r="E432" s="73"/>
      <c r="F432" s="74"/>
      <c r="G432" s="75"/>
      <c r="H432" s="76"/>
      <c r="I432" s="76"/>
      <c r="J432" s="77"/>
      <c r="K432" s="73"/>
      <c r="L432" s="73"/>
      <c r="M432" s="73"/>
      <c r="N432" s="73"/>
      <c r="O432" s="73"/>
    </row>
    <row r="433" spans="1:15" s="52" customFormat="1" ht="13.5">
      <c r="A433" s="71"/>
      <c r="B433" s="72"/>
      <c r="C433" s="73"/>
      <c r="D433" s="74"/>
      <c r="E433" s="73"/>
      <c r="F433" s="74"/>
      <c r="G433" s="75"/>
      <c r="H433" s="76"/>
      <c r="I433" s="76"/>
      <c r="J433" s="77"/>
      <c r="K433" s="73"/>
      <c r="L433" s="73"/>
      <c r="M433" s="73"/>
      <c r="N433" s="73"/>
      <c r="O433" s="73"/>
    </row>
    <row r="434" spans="1:15" s="52" customFormat="1" ht="13.5">
      <c r="A434" s="71"/>
      <c r="B434" s="72"/>
      <c r="C434" s="73"/>
      <c r="D434" s="74"/>
      <c r="E434" s="73"/>
      <c r="F434" s="74"/>
      <c r="G434" s="48"/>
      <c r="H434" s="76"/>
      <c r="I434" s="76"/>
      <c r="J434" s="49"/>
      <c r="K434" s="47"/>
      <c r="L434" s="47"/>
      <c r="M434" s="47"/>
      <c r="N434" s="47"/>
      <c r="O434" s="47"/>
    </row>
    <row r="435" spans="1:15" s="52" customFormat="1" ht="13.5">
      <c r="A435" s="71"/>
      <c r="B435" s="72"/>
      <c r="C435" s="73"/>
      <c r="D435" s="74"/>
      <c r="E435" s="73"/>
      <c r="F435" s="74"/>
      <c r="G435" s="48"/>
      <c r="H435" s="76"/>
      <c r="I435" s="76"/>
      <c r="J435" s="49"/>
      <c r="K435" s="47"/>
      <c r="L435" s="47"/>
      <c r="M435" s="47"/>
      <c r="N435" s="47"/>
      <c r="O435" s="47"/>
    </row>
    <row r="436" spans="1:15" s="52" customFormat="1" ht="12">
      <c r="A436" s="71"/>
      <c r="B436" s="72"/>
      <c r="C436" s="73"/>
      <c r="D436" s="75"/>
      <c r="E436" s="73"/>
      <c r="F436" s="75"/>
      <c r="G436" s="48"/>
      <c r="H436" s="76"/>
      <c r="I436" s="51"/>
      <c r="J436" s="49"/>
      <c r="K436" s="47"/>
      <c r="L436" s="47"/>
      <c r="M436" s="47"/>
      <c r="N436" s="47"/>
      <c r="O436" s="47"/>
    </row>
    <row r="437" spans="1:15" s="52" customFormat="1" ht="13.5">
      <c r="A437" s="71"/>
      <c r="B437" s="72"/>
      <c r="C437" s="73"/>
      <c r="D437" s="74"/>
      <c r="E437" s="73"/>
      <c r="F437" s="74"/>
      <c r="G437" s="48"/>
      <c r="H437" s="76"/>
      <c r="I437" s="76"/>
      <c r="J437" s="49"/>
      <c r="K437" s="47"/>
      <c r="L437" s="47"/>
      <c r="M437" s="47"/>
      <c r="N437" s="47"/>
      <c r="O437" s="47"/>
    </row>
    <row r="438" spans="1:15" s="52" customFormat="1" ht="13.5">
      <c r="A438" s="71"/>
      <c r="B438" s="72"/>
      <c r="C438" s="73"/>
      <c r="D438" s="74"/>
      <c r="E438" s="73"/>
      <c r="F438" s="74"/>
      <c r="G438" s="75"/>
      <c r="H438" s="76"/>
      <c r="I438" s="76"/>
      <c r="J438" s="77"/>
      <c r="K438" s="73"/>
      <c r="L438" s="73"/>
      <c r="M438" s="73"/>
      <c r="N438" s="73"/>
      <c r="O438" s="73"/>
    </row>
    <row r="439" spans="1:15" s="52" customFormat="1" ht="12">
      <c r="A439" s="71"/>
      <c r="B439" s="72"/>
      <c r="C439" s="73"/>
      <c r="D439" s="75"/>
      <c r="E439" s="73"/>
      <c r="F439" s="75"/>
      <c r="G439" s="75"/>
      <c r="H439" s="76"/>
      <c r="I439" s="51"/>
      <c r="J439" s="77"/>
      <c r="K439" s="73"/>
      <c r="L439" s="73"/>
      <c r="M439" s="73"/>
      <c r="N439" s="73"/>
      <c r="O439" s="73"/>
    </row>
    <row r="440" spans="1:15" s="52" customFormat="1" ht="12">
      <c r="A440" s="71"/>
      <c r="B440" s="72"/>
      <c r="C440" s="73"/>
      <c r="D440" s="75"/>
      <c r="E440" s="73"/>
      <c r="F440" s="75"/>
      <c r="G440" s="48"/>
      <c r="H440" s="76"/>
      <c r="I440" s="51"/>
      <c r="J440" s="49"/>
      <c r="K440" s="47"/>
      <c r="L440" s="47"/>
      <c r="M440" s="47"/>
      <c r="N440" s="47"/>
      <c r="O440" s="47"/>
    </row>
    <row r="441" spans="1:15" s="52" customFormat="1" ht="13.5">
      <c r="A441" s="71"/>
      <c r="B441" s="72"/>
      <c r="C441" s="73"/>
      <c r="D441" s="74"/>
      <c r="E441" s="73"/>
      <c r="F441" s="74"/>
      <c r="G441" s="48"/>
      <c r="H441" s="76"/>
      <c r="I441" s="76"/>
      <c r="J441" s="49"/>
      <c r="K441" s="47"/>
      <c r="L441" s="47"/>
      <c r="M441" s="47"/>
      <c r="N441" s="47"/>
      <c r="O441" s="47"/>
    </row>
    <row r="442" spans="1:15" s="52" customFormat="1" ht="13.5">
      <c r="A442" s="71"/>
      <c r="B442" s="72"/>
      <c r="C442" s="73"/>
      <c r="D442" s="74"/>
      <c r="E442" s="73"/>
      <c r="F442" s="74"/>
      <c r="G442" s="75"/>
      <c r="H442" s="76"/>
      <c r="I442" s="76"/>
      <c r="J442" s="77"/>
      <c r="K442" s="73"/>
      <c r="L442" s="73"/>
      <c r="M442" s="73"/>
      <c r="N442" s="73"/>
      <c r="O442" s="73"/>
    </row>
    <row r="443" spans="1:15" s="52" customFormat="1" ht="12">
      <c r="A443" s="71"/>
      <c r="B443" s="72"/>
      <c r="C443" s="73"/>
      <c r="D443" s="75"/>
      <c r="E443" s="73"/>
      <c r="F443" s="75"/>
      <c r="G443" s="75"/>
      <c r="H443" s="76"/>
      <c r="I443" s="51"/>
      <c r="J443" s="77"/>
      <c r="K443" s="73"/>
      <c r="L443" s="73"/>
      <c r="M443" s="73"/>
      <c r="N443" s="73"/>
      <c r="O443" s="73"/>
    </row>
    <row r="444" spans="1:15" s="52" customFormat="1" ht="13.5">
      <c r="A444" s="71"/>
      <c r="B444" s="72"/>
      <c r="C444" s="73"/>
      <c r="D444" s="74"/>
      <c r="E444" s="73"/>
      <c r="F444" s="74"/>
      <c r="G444" s="48"/>
      <c r="H444" s="76"/>
      <c r="I444" s="76"/>
      <c r="J444" s="49"/>
      <c r="K444" s="47"/>
      <c r="L444" s="47"/>
      <c r="M444" s="47"/>
      <c r="N444" s="47"/>
      <c r="O444" s="47"/>
    </row>
    <row r="445" spans="1:15" s="52" customFormat="1" ht="13.5">
      <c r="A445" s="71"/>
      <c r="B445" s="72"/>
      <c r="C445" s="73"/>
      <c r="D445" s="74"/>
      <c r="E445" s="73"/>
      <c r="F445" s="74"/>
      <c r="G445" s="48"/>
      <c r="H445" s="76"/>
      <c r="I445" s="76"/>
      <c r="J445" s="49"/>
      <c r="K445" s="47"/>
      <c r="L445" s="47"/>
      <c r="M445" s="47"/>
      <c r="N445" s="47"/>
      <c r="O445" s="47"/>
    </row>
    <row r="446" spans="1:15" s="52" customFormat="1" ht="13.5">
      <c r="A446" s="71"/>
      <c r="B446" s="72"/>
      <c r="C446" s="73"/>
      <c r="D446" s="74"/>
      <c r="E446" s="73"/>
      <c r="F446" s="74"/>
      <c r="G446" s="75"/>
      <c r="H446" s="76"/>
      <c r="I446" s="76"/>
      <c r="J446" s="77"/>
      <c r="K446" s="73"/>
      <c r="L446" s="73"/>
      <c r="M446" s="73"/>
      <c r="N446" s="73"/>
      <c r="O446" s="73"/>
    </row>
    <row r="447" spans="1:15" s="52" customFormat="1" ht="13.5">
      <c r="A447" s="71"/>
      <c r="B447" s="72"/>
      <c r="C447" s="73"/>
      <c r="D447" s="74"/>
      <c r="E447" s="73"/>
      <c r="F447" s="74"/>
      <c r="G447" s="48"/>
      <c r="H447" s="76"/>
      <c r="I447" s="76"/>
      <c r="J447" s="49"/>
      <c r="K447" s="47"/>
      <c r="L447" s="47"/>
      <c r="M447" s="47"/>
      <c r="N447" s="47"/>
      <c r="O447" s="47"/>
    </row>
    <row r="448" spans="1:15" s="52" customFormat="1" ht="13.5">
      <c r="A448" s="71"/>
      <c r="B448" s="72"/>
      <c r="C448" s="73"/>
      <c r="D448" s="74"/>
      <c r="E448" s="73"/>
      <c r="F448" s="74"/>
      <c r="G448" s="75"/>
      <c r="H448" s="76"/>
      <c r="I448" s="76"/>
      <c r="J448" s="77"/>
      <c r="K448" s="73"/>
      <c r="L448" s="73"/>
      <c r="M448" s="73"/>
      <c r="N448" s="73"/>
      <c r="O448" s="73"/>
    </row>
    <row r="449" spans="1:15" s="52" customFormat="1" ht="13.5">
      <c r="A449" s="71"/>
      <c r="B449" s="72"/>
      <c r="C449" s="73"/>
      <c r="D449" s="74"/>
      <c r="E449" s="73"/>
      <c r="F449" s="74"/>
      <c r="G449" s="75"/>
      <c r="H449" s="76"/>
      <c r="I449" s="76"/>
      <c r="J449" s="77"/>
      <c r="K449" s="73"/>
      <c r="L449" s="73"/>
      <c r="M449" s="73"/>
      <c r="N449" s="73"/>
      <c r="O449" s="73"/>
    </row>
    <row r="450" spans="1:15" s="52" customFormat="1" ht="12">
      <c r="A450" s="71"/>
      <c r="B450" s="72"/>
      <c r="C450" s="73"/>
      <c r="D450" s="75"/>
      <c r="E450" s="73"/>
      <c r="F450" s="75"/>
      <c r="G450" s="48"/>
      <c r="H450" s="76"/>
      <c r="I450" s="51"/>
      <c r="J450" s="49"/>
      <c r="K450" s="47"/>
      <c r="L450" s="47"/>
      <c r="M450" s="47"/>
      <c r="N450" s="47"/>
      <c r="O450" s="47"/>
    </row>
    <row r="451" spans="1:15" s="52" customFormat="1" ht="13.5">
      <c r="A451" s="71"/>
      <c r="B451" s="72"/>
      <c r="C451" s="73"/>
      <c r="D451" s="74"/>
      <c r="E451" s="73"/>
      <c r="F451" s="74"/>
      <c r="G451" s="75"/>
      <c r="H451" s="76"/>
      <c r="I451" s="76"/>
      <c r="J451" s="77"/>
      <c r="K451" s="73"/>
      <c r="L451" s="73"/>
      <c r="M451" s="73"/>
      <c r="N451" s="73"/>
      <c r="O451" s="73"/>
    </row>
    <row r="452" spans="1:15" s="52" customFormat="1" ht="13.5">
      <c r="A452" s="71"/>
      <c r="B452" s="72"/>
      <c r="C452" s="73"/>
      <c r="D452" s="74"/>
      <c r="E452" s="73"/>
      <c r="F452" s="74"/>
      <c r="G452" s="75"/>
      <c r="H452" s="76"/>
      <c r="I452" s="76"/>
      <c r="J452" s="77"/>
      <c r="K452" s="73"/>
      <c r="L452" s="73"/>
      <c r="M452" s="73"/>
      <c r="N452" s="73"/>
      <c r="O452" s="73"/>
    </row>
    <row r="453" spans="1:15" s="52" customFormat="1" ht="12">
      <c r="A453" s="71"/>
      <c r="B453" s="72"/>
      <c r="C453" s="73"/>
      <c r="D453" s="75"/>
      <c r="E453" s="73"/>
      <c r="F453" s="75"/>
      <c r="G453" s="48"/>
      <c r="H453" s="76"/>
      <c r="I453" s="51"/>
      <c r="J453" s="49"/>
      <c r="K453" s="47"/>
      <c r="L453" s="47"/>
      <c r="M453" s="47"/>
      <c r="N453" s="47"/>
      <c r="O453" s="47"/>
    </row>
    <row r="454" spans="1:15" s="52" customFormat="1" ht="13.5">
      <c r="A454" s="71"/>
      <c r="B454" s="72"/>
      <c r="C454" s="73"/>
      <c r="D454" s="74"/>
      <c r="E454" s="73"/>
      <c r="F454" s="74"/>
      <c r="G454" s="75"/>
      <c r="H454" s="76"/>
      <c r="I454" s="76"/>
      <c r="J454" s="77"/>
      <c r="K454" s="73"/>
      <c r="L454" s="73"/>
      <c r="M454" s="73"/>
      <c r="N454" s="73"/>
      <c r="O454" s="73"/>
    </row>
    <row r="455" spans="1:15" s="52" customFormat="1" ht="13.5">
      <c r="A455" s="71"/>
      <c r="B455" s="72"/>
      <c r="C455" s="73"/>
      <c r="D455" s="74"/>
      <c r="E455" s="73"/>
      <c r="F455" s="74"/>
      <c r="G455" s="75"/>
      <c r="H455" s="76"/>
      <c r="I455" s="76"/>
      <c r="J455" s="77"/>
      <c r="K455" s="73"/>
      <c r="L455" s="73"/>
      <c r="M455" s="73"/>
      <c r="N455" s="73"/>
      <c r="O455" s="73"/>
    </row>
    <row r="456" spans="1:15" s="52" customFormat="1" ht="13.5">
      <c r="A456" s="71"/>
      <c r="B456" s="72"/>
      <c r="C456" s="73"/>
      <c r="D456" s="74"/>
      <c r="E456" s="73"/>
      <c r="F456" s="74"/>
      <c r="G456" s="75"/>
      <c r="H456" s="76"/>
      <c r="I456" s="76"/>
      <c r="J456" s="77"/>
      <c r="K456" s="73"/>
      <c r="L456" s="73"/>
      <c r="M456" s="73"/>
      <c r="N456" s="73"/>
      <c r="O456" s="73"/>
    </row>
    <row r="457" spans="1:15" s="52" customFormat="1" ht="12">
      <c r="A457" s="71"/>
      <c r="B457" s="72"/>
      <c r="C457" s="73"/>
      <c r="D457" s="75"/>
      <c r="E457" s="73"/>
      <c r="F457" s="75"/>
      <c r="G457" s="48"/>
      <c r="H457" s="76"/>
      <c r="I457" s="51"/>
      <c r="J457" s="49"/>
      <c r="K457" s="47"/>
      <c r="L457" s="47"/>
      <c r="M457" s="47"/>
      <c r="N457" s="47"/>
      <c r="O457" s="47"/>
    </row>
    <row r="458" spans="1:15" s="52" customFormat="1" ht="13.5">
      <c r="A458" s="71"/>
      <c r="B458" s="72"/>
      <c r="C458" s="73"/>
      <c r="D458" s="74"/>
      <c r="E458" s="73"/>
      <c r="F458" s="74"/>
      <c r="G458" s="75"/>
      <c r="H458" s="76"/>
      <c r="I458" s="76"/>
      <c r="J458" s="77"/>
      <c r="K458" s="73"/>
      <c r="L458" s="73"/>
      <c r="M458" s="73"/>
      <c r="N458" s="73"/>
      <c r="O458" s="73"/>
    </row>
    <row r="459" spans="1:15" s="52" customFormat="1" ht="12">
      <c r="A459" s="71"/>
      <c r="B459" s="72"/>
      <c r="C459" s="73"/>
      <c r="D459" s="75"/>
      <c r="E459" s="73"/>
      <c r="F459" s="75"/>
      <c r="G459" s="48"/>
      <c r="H459" s="76"/>
      <c r="I459" s="51"/>
      <c r="J459" s="49"/>
      <c r="K459" s="47"/>
      <c r="L459" s="47"/>
      <c r="M459" s="47"/>
      <c r="N459" s="47"/>
      <c r="O459" s="47"/>
    </row>
    <row r="460" spans="1:15" s="52" customFormat="1" ht="12">
      <c r="A460" s="71"/>
      <c r="B460" s="72"/>
      <c r="C460" s="73"/>
      <c r="D460" s="75"/>
      <c r="E460" s="73"/>
      <c r="F460" s="75"/>
      <c r="G460" s="48"/>
      <c r="H460" s="76"/>
      <c r="I460" s="51"/>
      <c r="J460" s="49"/>
      <c r="K460" s="47"/>
      <c r="L460" s="47"/>
      <c r="M460" s="47"/>
      <c r="N460" s="47"/>
      <c r="O460" s="47"/>
    </row>
    <row r="461" spans="1:15" s="52" customFormat="1" ht="13.5">
      <c r="A461" s="71"/>
      <c r="B461" s="72"/>
      <c r="C461" s="73"/>
      <c r="D461" s="74"/>
      <c r="E461" s="73"/>
      <c r="F461" s="74"/>
      <c r="G461" s="75"/>
      <c r="H461" s="76"/>
      <c r="I461" s="76"/>
      <c r="J461" s="77"/>
      <c r="K461" s="73"/>
      <c r="L461" s="73"/>
      <c r="M461" s="73"/>
      <c r="N461" s="73"/>
      <c r="O461" s="73"/>
    </row>
    <row r="462" spans="1:15" s="52" customFormat="1" ht="13.5">
      <c r="A462" s="71"/>
      <c r="B462" s="72"/>
      <c r="C462" s="73"/>
      <c r="D462" s="74"/>
      <c r="E462" s="73"/>
      <c r="F462" s="74"/>
      <c r="G462" s="75"/>
      <c r="H462" s="76"/>
      <c r="I462" s="76"/>
      <c r="J462" s="77"/>
      <c r="K462" s="73"/>
      <c r="L462" s="73"/>
      <c r="M462" s="73"/>
      <c r="N462" s="73"/>
      <c r="O462" s="73"/>
    </row>
    <row r="463" spans="1:15" s="52" customFormat="1" ht="13.5">
      <c r="A463" s="71"/>
      <c r="B463" s="72"/>
      <c r="C463" s="73"/>
      <c r="D463" s="74"/>
      <c r="E463" s="73"/>
      <c r="F463" s="74"/>
      <c r="G463" s="48"/>
      <c r="H463" s="76"/>
      <c r="I463" s="76"/>
      <c r="J463" s="49"/>
      <c r="K463" s="47"/>
      <c r="L463" s="47"/>
      <c r="M463" s="47"/>
      <c r="N463" s="47"/>
      <c r="O463" s="47"/>
    </row>
    <row r="464" spans="1:15" s="52" customFormat="1" ht="12">
      <c r="A464" s="71"/>
      <c r="B464" s="72"/>
      <c r="C464" s="73"/>
      <c r="D464" s="75"/>
      <c r="E464" s="73"/>
      <c r="F464" s="75"/>
      <c r="G464" s="48"/>
      <c r="H464" s="76"/>
      <c r="I464" s="51"/>
      <c r="J464" s="49"/>
      <c r="K464" s="47"/>
      <c r="L464" s="47"/>
      <c r="M464" s="47"/>
      <c r="N464" s="47"/>
      <c r="O464" s="47"/>
    </row>
    <row r="465" spans="1:15" s="52" customFormat="1" ht="13.5">
      <c r="A465" s="71"/>
      <c r="B465" s="72"/>
      <c r="C465" s="73"/>
      <c r="D465" s="74"/>
      <c r="E465" s="73"/>
      <c r="F465" s="74"/>
      <c r="G465" s="48"/>
      <c r="H465" s="76"/>
      <c r="I465" s="76"/>
      <c r="J465" s="49"/>
      <c r="K465" s="47"/>
      <c r="L465" s="47"/>
      <c r="M465" s="47"/>
      <c r="N465" s="47"/>
      <c r="O465" s="47"/>
    </row>
    <row r="466" spans="1:15" s="52" customFormat="1" ht="13.5">
      <c r="A466" s="71"/>
      <c r="B466" s="72"/>
      <c r="C466" s="73"/>
      <c r="D466" s="74"/>
      <c r="E466" s="73"/>
      <c r="F466" s="74"/>
      <c r="G466" s="48"/>
      <c r="H466" s="76"/>
      <c r="I466" s="76"/>
      <c r="J466" s="49"/>
      <c r="K466" s="47"/>
      <c r="L466" s="47"/>
      <c r="M466" s="47"/>
      <c r="N466" s="47"/>
      <c r="O466" s="47"/>
    </row>
    <row r="467" spans="1:15" s="52" customFormat="1" ht="13.5">
      <c r="A467" s="71"/>
      <c r="B467" s="72"/>
      <c r="C467" s="73"/>
      <c r="D467" s="74"/>
      <c r="E467" s="73"/>
      <c r="F467" s="74"/>
      <c r="G467" s="75"/>
      <c r="H467" s="76"/>
      <c r="I467" s="76"/>
      <c r="J467" s="77"/>
      <c r="K467" s="73"/>
      <c r="L467" s="73"/>
      <c r="M467" s="73"/>
      <c r="N467" s="73"/>
      <c r="O467" s="73"/>
    </row>
    <row r="468" spans="1:15" s="52" customFormat="1" ht="13.5">
      <c r="A468" s="71"/>
      <c r="B468" s="72"/>
      <c r="C468" s="73"/>
      <c r="D468" s="74"/>
      <c r="E468" s="73"/>
      <c r="F468" s="74"/>
      <c r="G468" s="75"/>
      <c r="H468" s="76"/>
      <c r="I468" s="76"/>
      <c r="J468" s="77"/>
      <c r="K468" s="73"/>
      <c r="L468" s="73"/>
      <c r="M468" s="73"/>
      <c r="N468" s="73"/>
      <c r="O468" s="73"/>
    </row>
    <row r="469" spans="1:15" s="52" customFormat="1" ht="13.5">
      <c r="A469" s="71"/>
      <c r="B469" s="72"/>
      <c r="C469" s="73"/>
      <c r="D469" s="74"/>
      <c r="E469" s="73"/>
      <c r="F469" s="74"/>
      <c r="G469" s="48"/>
      <c r="H469" s="76"/>
      <c r="I469" s="76"/>
      <c r="J469" s="49"/>
      <c r="K469" s="47"/>
      <c r="L469" s="47"/>
      <c r="M469" s="47"/>
      <c r="N469" s="47"/>
      <c r="O469" s="47"/>
    </row>
    <row r="470" spans="1:15" s="52" customFormat="1" ht="12">
      <c r="A470" s="71"/>
      <c r="B470" s="72"/>
      <c r="C470" s="73"/>
      <c r="D470" s="75"/>
      <c r="E470" s="73"/>
      <c r="F470" s="75"/>
      <c r="G470" s="48"/>
      <c r="H470" s="76"/>
      <c r="I470" s="51"/>
      <c r="J470" s="49"/>
      <c r="K470" s="47"/>
      <c r="L470" s="47"/>
      <c r="M470" s="47"/>
      <c r="N470" s="47"/>
      <c r="O470" s="47"/>
    </row>
    <row r="471" spans="1:15" s="52" customFormat="1" ht="13.5">
      <c r="A471" s="71"/>
      <c r="B471" s="72"/>
      <c r="C471" s="73"/>
      <c r="D471" s="74"/>
      <c r="E471" s="73"/>
      <c r="F471" s="74"/>
      <c r="G471" s="48"/>
      <c r="H471" s="76"/>
      <c r="I471" s="76"/>
      <c r="J471" s="49"/>
      <c r="K471" s="47"/>
      <c r="L471" s="47"/>
      <c r="M471" s="47"/>
      <c r="N471" s="47"/>
      <c r="O471" s="47"/>
    </row>
    <row r="472" spans="1:15" s="52" customFormat="1" ht="13.5">
      <c r="A472" s="71"/>
      <c r="B472" s="72"/>
      <c r="C472" s="73"/>
      <c r="D472" s="74"/>
      <c r="E472" s="73"/>
      <c r="F472" s="74"/>
      <c r="G472" s="48"/>
      <c r="H472" s="76"/>
      <c r="I472" s="76"/>
      <c r="J472" s="49"/>
      <c r="K472" s="47"/>
      <c r="L472" s="47"/>
      <c r="M472" s="47"/>
      <c r="N472" s="47"/>
      <c r="O472" s="47"/>
    </row>
    <row r="473" spans="1:15" s="52" customFormat="1" ht="13.5">
      <c r="A473" s="71"/>
      <c r="B473" s="72"/>
      <c r="C473" s="73"/>
      <c r="D473" s="74"/>
      <c r="E473" s="73"/>
      <c r="F473" s="74"/>
      <c r="G473" s="48"/>
      <c r="H473" s="76"/>
      <c r="I473" s="76"/>
      <c r="J473" s="49"/>
      <c r="K473" s="47"/>
      <c r="L473" s="47"/>
      <c r="M473" s="47"/>
      <c r="N473" s="47"/>
      <c r="O473" s="47"/>
    </row>
    <row r="474" spans="1:15" s="52" customFormat="1" ht="13.5">
      <c r="A474" s="71"/>
      <c r="B474" s="72"/>
      <c r="C474" s="73"/>
      <c r="D474" s="74"/>
      <c r="E474" s="73"/>
      <c r="F474" s="74"/>
      <c r="G474" s="48"/>
      <c r="H474" s="76"/>
      <c r="I474" s="76"/>
      <c r="J474" s="49"/>
      <c r="K474" s="47"/>
      <c r="L474" s="47"/>
      <c r="M474" s="47"/>
      <c r="N474" s="47"/>
      <c r="O474" s="47"/>
    </row>
    <row r="475" spans="1:15" s="52" customFormat="1" ht="12">
      <c r="A475" s="71"/>
      <c r="B475" s="72"/>
      <c r="C475" s="73"/>
      <c r="D475" s="75"/>
      <c r="E475" s="73"/>
      <c r="F475" s="75"/>
      <c r="G475" s="75"/>
      <c r="H475" s="76"/>
      <c r="I475" s="51"/>
      <c r="J475" s="77"/>
      <c r="K475" s="73"/>
      <c r="L475" s="73"/>
      <c r="M475" s="73"/>
      <c r="N475" s="73"/>
      <c r="O475" s="73"/>
    </row>
    <row r="476" spans="1:15" s="52" customFormat="1" ht="13.5">
      <c r="A476" s="71"/>
      <c r="B476" s="72"/>
      <c r="C476" s="73"/>
      <c r="D476" s="74"/>
      <c r="E476" s="73"/>
      <c r="F476" s="74"/>
      <c r="G476" s="48"/>
      <c r="H476" s="76"/>
      <c r="I476" s="76"/>
      <c r="J476" s="49"/>
      <c r="K476" s="47"/>
      <c r="L476" s="47"/>
      <c r="M476" s="47"/>
      <c r="N476" s="47"/>
      <c r="O476" s="47"/>
    </row>
    <row r="477" spans="1:15" s="52" customFormat="1" ht="13.5">
      <c r="A477" s="71"/>
      <c r="B477" s="72"/>
      <c r="C477" s="73"/>
      <c r="D477" s="74"/>
      <c r="E477" s="73"/>
      <c r="F477" s="74"/>
      <c r="G477" s="48"/>
      <c r="H477" s="76"/>
      <c r="I477" s="76"/>
      <c r="J477" s="49"/>
      <c r="K477" s="47"/>
      <c r="L477" s="47"/>
      <c r="M477" s="47"/>
      <c r="N477" s="47"/>
      <c r="O477" s="47"/>
    </row>
    <row r="478" spans="1:15" s="52" customFormat="1" ht="13.5">
      <c r="A478" s="71"/>
      <c r="B478" s="72"/>
      <c r="C478" s="73"/>
      <c r="D478" s="74"/>
      <c r="E478" s="73"/>
      <c r="F478" s="74"/>
      <c r="G478" s="48"/>
      <c r="H478" s="76"/>
      <c r="I478" s="76"/>
      <c r="J478" s="49"/>
      <c r="K478" s="47"/>
      <c r="L478" s="47"/>
      <c r="M478" s="47"/>
      <c r="N478" s="47"/>
      <c r="O478" s="47"/>
    </row>
    <row r="479" spans="1:15" s="52" customFormat="1" ht="13.5">
      <c r="A479" s="71"/>
      <c r="B479" s="72"/>
      <c r="C479" s="73"/>
      <c r="D479" s="74"/>
      <c r="E479" s="73"/>
      <c r="F479" s="74"/>
      <c r="G479" s="75"/>
      <c r="H479" s="76"/>
      <c r="I479" s="76"/>
      <c r="J479" s="77"/>
      <c r="K479" s="73"/>
      <c r="L479" s="73"/>
      <c r="M479" s="73"/>
      <c r="N479" s="73"/>
      <c r="O479" s="73"/>
    </row>
    <row r="480" spans="1:15" s="52" customFormat="1" ht="12">
      <c r="A480" s="71"/>
      <c r="B480" s="72"/>
      <c r="C480" s="73"/>
      <c r="D480" s="75"/>
      <c r="E480" s="73"/>
      <c r="F480" s="75"/>
      <c r="G480" s="48"/>
      <c r="H480" s="76"/>
      <c r="I480" s="51"/>
      <c r="J480" s="49"/>
      <c r="K480" s="47"/>
      <c r="L480" s="47"/>
      <c r="M480" s="47"/>
      <c r="N480" s="47"/>
      <c r="O480" s="47"/>
    </row>
    <row r="481" spans="1:15" s="52" customFormat="1" ht="12">
      <c r="A481" s="71"/>
      <c r="B481" s="72"/>
      <c r="C481" s="73"/>
      <c r="D481" s="75"/>
      <c r="E481" s="73"/>
      <c r="F481" s="75"/>
      <c r="G481" s="48"/>
      <c r="H481" s="76"/>
      <c r="I481" s="51"/>
      <c r="J481" s="49"/>
      <c r="K481" s="47"/>
      <c r="L481" s="47"/>
      <c r="M481" s="47"/>
      <c r="N481" s="47"/>
      <c r="O481" s="47"/>
    </row>
    <row r="482" spans="1:15" s="52" customFormat="1" ht="12">
      <c r="A482" s="71"/>
      <c r="B482" s="72"/>
      <c r="C482" s="73"/>
      <c r="D482" s="75"/>
      <c r="E482" s="73"/>
      <c r="F482" s="75"/>
      <c r="G482" s="48"/>
      <c r="H482" s="76"/>
      <c r="I482" s="51"/>
      <c r="J482" s="49"/>
      <c r="K482" s="47"/>
      <c r="L482" s="47"/>
      <c r="M482" s="47"/>
      <c r="N482" s="47"/>
      <c r="O482" s="47"/>
    </row>
    <row r="483" spans="1:15" s="52" customFormat="1" ht="12">
      <c r="A483" s="71"/>
      <c r="B483" s="72"/>
      <c r="C483" s="73"/>
      <c r="D483" s="75"/>
      <c r="E483" s="73"/>
      <c r="F483" s="75"/>
      <c r="G483" s="48"/>
      <c r="H483" s="76"/>
      <c r="I483" s="51"/>
      <c r="J483" s="49"/>
      <c r="K483" s="47"/>
      <c r="L483" s="47"/>
      <c r="M483" s="47"/>
      <c r="N483" s="47"/>
      <c r="O483" s="47"/>
    </row>
    <row r="484" spans="1:15" s="52" customFormat="1" ht="12">
      <c r="A484" s="71"/>
      <c r="B484" s="72"/>
      <c r="C484" s="73"/>
      <c r="D484" s="75"/>
      <c r="E484" s="73"/>
      <c r="F484" s="75"/>
      <c r="G484" s="48"/>
      <c r="H484" s="76"/>
      <c r="I484" s="51"/>
      <c r="J484" s="49"/>
      <c r="K484" s="47"/>
      <c r="L484" s="47"/>
      <c r="M484" s="47"/>
      <c r="N484" s="47"/>
      <c r="O484" s="47"/>
    </row>
    <row r="485" spans="1:15" s="52" customFormat="1" ht="12">
      <c r="A485" s="71"/>
      <c r="B485" s="72"/>
      <c r="C485" s="73"/>
      <c r="D485" s="75"/>
      <c r="E485" s="73"/>
      <c r="F485" s="75"/>
      <c r="G485" s="48"/>
      <c r="H485" s="76"/>
      <c r="I485" s="51"/>
      <c r="J485" s="49"/>
      <c r="K485" s="47"/>
      <c r="L485" s="47"/>
      <c r="M485" s="47"/>
      <c r="N485" s="47"/>
      <c r="O485" s="47"/>
    </row>
    <row r="486" spans="1:15" s="52" customFormat="1" ht="12">
      <c r="A486" s="71"/>
      <c r="B486" s="72"/>
      <c r="C486" s="73"/>
      <c r="D486" s="75"/>
      <c r="E486" s="73"/>
      <c r="F486" s="75"/>
      <c r="G486" s="48"/>
      <c r="H486" s="76"/>
      <c r="I486" s="51"/>
      <c r="J486" s="49"/>
      <c r="K486" s="47"/>
      <c r="L486" s="47"/>
      <c r="M486" s="47"/>
      <c r="N486" s="47"/>
      <c r="O486" s="47"/>
    </row>
    <row r="487" spans="1:15" s="52" customFormat="1" ht="12">
      <c r="A487" s="71"/>
      <c r="B487" s="72"/>
      <c r="C487" s="73"/>
      <c r="D487" s="75"/>
      <c r="E487" s="73"/>
      <c r="F487" s="75"/>
      <c r="G487" s="48"/>
      <c r="H487" s="76"/>
      <c r="I487" s="51"/>
      <c r="J487" s="49"/>
      <c r="K487" s="47"/>
      <c r="L487" s="47"/>
      <c r="M487" s="47"/>
      <c r="N487" s="47"/>
      <c r="O487" s="47"/>
    </row>
    <row r="488" spans="1:15" s="52" customFormat="1" ht="12">
      <c r="A488" s="71"/>
      <c r="B488" s="72"/>
      <c r="C488" s="73"/>
      <c r="D488" s="75"/>
      <c r="E488" s="73"/>
      <c r="F488" s="75"/>
      <c r="G488" s="48"/>
      <c r="H488" s="76"/>
      <c r="I488" s="51"/>
      <c r="J488" s="49"/>
      <c r="K488" s="47"/>
      <c r="L488" s="47"/>
      <c r="M488" s="47"/>
      <c r="N488" s="47"/>
      <c r="O488" s="47"/>
    </row>
    <row r="489" spans="1:15" s="52" customFormat="1" ht="13.5">
      <c r="A489" s="71"/>
      <c r="B489" s="72"/>
      <c r="C489" s="73"/>
      <c r="D489" s="74"/>
      <c r="E489" s="73"/>
      <c r="F489" s="74"/>
      <c r="G489" s="48"/>
      <c r="H489" s="76"/>
      <c r="I489" s="76"/>
      <c r="J489" s="49"/>
      <c r="K489" s="47"/>
      <c r="L489" s="47"/>
      <c r="M489" s="47"/>
      <c r="N489" s="47"/>
      <c r="O489" s="47"/>
    </row>
    <row r="490" spans="1:15" s="52" customFormat="1" ht="13.5">
      <c r="A490" s="71"/>
      <c r="B490" s="72"/>
      <c r="C490" s="73"/>
      <c r="D490" s="74"/>
      <c r="E490" s="73"/>
      <c r="F490" s="74"/>
      <c r="G490" s="48"/>
      <c r="H490" s="76"/>
      <c r="I490" s="76"/>
      <c r="J490" s="49"/>
      <c r="K490" s="47"/>
      <c r="L490" s="47"/>
      <c r="M490" s="47"/>
      <c r="N490" s="47"/>
      <c r="O490" s="47"/>
    </row>
    <row r="491" spans="1:15" s="52" customFormat="1" ht="13.5">
      <c r="A491" s="71"/>
      <c r="B491" s="72"/>
      <c r="C491" s="73"/>
      <c r="D491" s="74"/>
      <c r="E491" s="73"/>
      <c r="F491" s="74"/>
      <c r="G491" s="75"/>
      <c r="H491" s="76"/>
      <c r="I491" s="76"/>
      <c r="J491" s="77"/>
      <c r="K491" s="73"/>
      <c r="L491" s="73"/>
      <c r="M491" s="73"/>
      <c r="N491" s="73"/>
      <c r="O491" s="73"/>
    </row>
    <row r="492" spans="1:15" s="52" customFormat="1" ht="13.5">
      <c r="A492" s="71"/>
      <c r="B492" s="72"/>
      <c r="C492" s="73"/>
      <c r="D492" s="74"/>
      <c r="E492" s="73"/>
      <c r="F492" s="74"/>
      <c r="G492" s="75"/>
      <c r="H492" s="76"/>
      <c r="I492" s="76"/>
      <c r="J492" s="77"/>
      <c r="K492" s="73"/>
      <c r="L492" s="73"/>
      <c r="M492" s="73"/>
      <c r="N492" s="73"/>
      <c r="O492" s="73"/>
    </row>
    <row r="493" spans="1:15" s="52" customFormat="1" ht="12">
      <c r="A493" s="71"/>
      <c r="B493" s="72"/>
      <c r="C493" s="73"/>
      <c r="D493" s="75"/>
      <c r="E493" s="73"/>
      <c r="F493" s="75"/>
      <c r="G493" s="48"/>
      <c r="H493" s="76"/>
      <c r="I493" s="51"/>
      <c r="J493" s="49"/>
      <c r="K493" s="47"/>
      <c r="L493" s="47"/>
      <c r="M493" s="47"/>
      <c r="N493" s="47"/>
      <c r="O493" s="47"/>
    </row>
    <row r="494" spans="1:15" s="52" customFormat="1" ht="13.5">
      <c r="A494" s="71"/>
      <c r="B494" s="72"/>
      <c r="C494" s="73"/>
      <c r="D494" s="74"/>
      <c r="E494" s="73"/>
      <c r="F494" s="74"/>
      <c r="G494" s="75"/>
      <c r="H494" s="76"/>
      <c r="I494" s="76"/>
      <c r="J494" s="77"/>
      <c r="K494" s="73"/>
      <c r="L494" s="73"/>
      <c r="M494" s="73"/>
      <c r="N494" s="73"/>
      <c r="O494" s="73"/>
    </row>
    <row r="495" spans="1:15" s="52" customFormat="1" ht="13.5">
      <c r="A495" s="71"/>
      <c r="B495" s="72"/>
      <c r="C495" s="73"/>
      <c r="D495" s="74"/>
      <c r="E495" s="73"/>
      <c r="F495" s="74"/>
      <c r="G495" s="48"/>
      <c r="H495" s="76"/>
      <c r="I495" s="76"/>
      <c r="J495" s="49"/>
      <c r="K495" s="47"/>
      <c r="L495" s="47"/>
      <c r="M495" s="47"/>
      <c r="N495" s="47"/>
      <c r="O495" s="47"/>
    </row>
    <row r="496" spans="1:15" s="52" customFormat="1" ht="13.5">
      <c r="A496" s="71"/>
      <c r="B496" s="72"/>
      <c r="C496" s="73"/>
      <c r="D496" s="74"/>
      <c r="E496" s="73"/>
      <c r="F496" s="74"/>
      <c r="G496" s="75"/>
      <c r="H496" s="76"/>
      <c r="I496" s="76"/>
      <c r="J496" s="77"/>
      <c r="K496" s="73"/>
      <c r="L496" s="73"/>
      <c r="M496" s="73"/>
      <c r="N496" s="73"/>
      <c r="O496" s="73"/>
    </row>
    <row r="497" spans="1:15" s="52" customFormat="1" ht="13.5">
      <c r="A497" s="71"/>
      <c r="B497" s="72"/>
      <c r="C497" s="73"/>
      <c r="D497" s="74"/>
      <c r="E497" s="73"/>
      <c r="F497" s="74"/>
      <c r="G497" s="48"/>
      <c r="H497" s="76"/>
      <c r="I497" s="76"/>
      <c r="J497" s="49"/>
      <c r="K497" s="47"/>
      <c r="L497" s="47"/>
      <c r="M497" s="47"/>
      <c r="N497" s="47"/>
      <c r="O497" s="47"/>
    </row>
    <row r="498" spans="1:15" s="52" customFormat="1" ht="13.5">
      <c r="A498" s="71"/>
      <c r="B498" s="72"/>
      <c r="C498" s="73"/>
      <c r="D498" s="74"/>
      <c r="E498" s="73"/>
      <c r="F498" s="74"/>
      <c r="G498" s="75"/>
      <c r="H498" s="76"/>
      <c r="I498" s="76"/>
      <c r="J498" s="77"/>
      <c r="K498" s="73"/>
      <c r="L498" s="73"/>
      <c r="M498" s="73"/>
      <c r="N498" s="73"/>
      <c r="O498" s="73"/>
    </row>
    <row r="499" spans="1:15" s="52" customFormat="1" ht="13.5">
      <c r="A499" s="71"/>
      <c r="B499" s="72"/>
      <c r="C499" s="73"/>
      <c r="D499" s="74"/>
      <c r="E499" s="73"/>
      <c r="F499" s="74"/>
      <c r="G499" s="75"/>
      <c r="H499" s="76"/>
      <c r="I499" s="76"/>
      <c r="J499" s="77"/>
      <c r="K499" s="73"/>
      <c r="L499" s="73"/>
      <c r="M499" s="73"/>
      <c r="N499" s="73"/>
      <c r="O499" s="73"/>
    </row>
    <row r="500" spans="1:15" s="52" customFormat="1" ht="13.5">
      <c r="A500" s="71"/>
      <c r="B500" s="72"/>
      <c r="C500" s="73"/>
      <c r="D500" s="74"/>
      <c r="E500" s="73"/>
      <c r="F500" s="74"/>
      <c r="G500" s="75"/>
      <c r="H500" s="76"/>
      <c r="I500" s="76"/>
      <c r="J500" s="77"/>
      <c r="K500" s="73"/>
      <c r="L500" s="73"/>
      <c r="M500" s="73"/>
      <c r="N500" s="73"/>
      <c r="O500" s="73"/>
    </row>
    <row r="501" spans="1:15" s="52" customFormat="1" ht="13.5">
      <c r="A501" s="71"/>
      <c r="B501" s="72"/>
      <c r="C501" s="73"/>
      <c r="D501" s="74"/>
      <c r="E501" s="73"/>
      <c r="F501" s="74"/>
      <c r="G501" s="75"/>
      <c r="H501" s="76"/>
      <c r="I501" s="76"/>
      <c r="J501" s="77"/>
      <c r="K501" s="73"/>
      <c r="L501" s="73"/>
      <c r="M501" s="73"/>
      <c r="N501" s="73"/>
      <c r="O501" s="73"/>
    </row>
    <row r="502" spans="1:15" s="52" customFormat="1" ht="12">
      <c r="A502" s="71"/>
      <c r="B502" s="72"/>
      <c r="C502" s="73"/>
      <c r="D502" s="75"/>
      <c r="E502" s="73"/>
      <c r="F502" s="75"/>
      <c r="G502" s="48"/>
      <c r="H502" s="76"/>
      <c r="I502" s="51"/>
      <c r="J502" s="49"/>
      <c r="K502" s="47"/>
      <c r="L502" s="47"/>
      <c r="M502" s="47"/>
      <c r="N502" s="47"/>
      <c r="O502" s="47"/>
    </row>
    <row r="503" spans="1:15" s="52" customFormat="1" ht="13.5">
      <c r="A503" s="71"/>
      <c r="B503" s="72"/>
      <c r="C503" s="73"/>
      <c r="D503" s="74"/>
      <c r="E503" s="73"/>
      <c r="F503" s="74"/>
      <c r="G503" s="48"/>
      <c r="H503" s="76"/>
      <c r="I503" s="76"/>
      <c r="J503" s="49"/>
      <c r="K503" s="47"/>
      <c r="L503" s="47"/>
      <c r="M503" s="47"/>
      <c r="N503" s="47"/>
      <c r="O503" s="47"/>
    </row>
    <row r="504" spans="1:15" s="52" customFormat="1" ht="13.5">
      <c r="A504" s="71"/>
      <c r="B504" s="72"/>
      <c r="C504" s="73"/>
      <c r="D504" s="74"/>
      <c r="E504" s="73"/>
      <c r="F504" s="74"/>
      <c r="G504" s="75"/>
      <c r="H504" s="76"/>
      <c r="I504" s="76"/>
      <c r="J504" s="77"/>
      <c r="K504" s="73"/>
      <c r="L504" s="73"/>
      <c r="M504" s="73"/>
      <c r="N504" s="73"/>
      <c r="O504" s="73"/>
    </row>
    <row r="505" spans="1:15" s="52" customFormat="1" ht="13.5">
      <c r="A505" s="71"/>
      <c r="B505" s="72"/>
      <c r="C505" s="73"/>
      <c r="D505" s="74"/>
      <c r="E505" s="73"/>
      <c r="F505" s="74"/>
      <c r="G505" s="48"/>
      <c r="H505" s="76"/>
      <c r="I505" s="76"/>
      <c r="J505" s="49"/>
      <c r="K505" s="47"/>
      <c r="L505" s="47"/>
      <c r="M505" s="47"/>
      <c r="N505" s="47"/>
      <c r="O505" s="47"/>
    </row>
    <row r="506" spans="1:15" s="52" customFormat="1" ht="12">
      <c r="A506" s="71"/>
      <c r="B506" s="72"/>
      <c r="C506" s="73"/>
      <c r="D506" s="75"/>
      <c r="E506" s="73"/>
      <c r="F506" s="75"/>
      <c r="G506" s="48"/>
      <c r="H506" s="76"/>
      <c r="I506" s="51"/>
      <c r="J506" s="49"/>
      <c r="K506" s="47"/>
      <c r="L506" s="47"/>
      <c r="M506" s="47"/>
      <c r="N506" s="47"/>
      <c r="O506" s="47"/>
    </row>
    <row r="507" spans="1:15" s="52" customFormat="1" ht="13.5">
      <c r="A507" s="71"/>
      <c r="B507" s="72"/>
      <c r="C507" s="73"/>
      <c r="D507" s="74"/>
      <c r="E507" s="73"/>
      <c r="F507" s="74"/>
      <c r="G507" s="75"/>
      <c r="H507" s="76"/>
      <c r="I507" s="76"/>
      <c r="J507" s="77"/>
      <c r="K507" s="73"/>
      <c r="L507" s="73"/>
      <c r="M507" s="73"/>
      <c r="N507" s="73"/>
      <c r="O507" s="73"/>
    </row>
    <row r="508" spans="1:15" s="52" customFormat="1" ht="12">
      <c r="A508" s="71"/>
      <c r="B508" s="72"/>
      <c r="C508" s="73"/>
      <c r="D508" s="75"/>
      <c r="E508" s="73"/>
      <c r="F508" s="75"/>
      <c r="G508" s="48"/>
      <c r="H508" s="76"/>
      <c r="I508" s="51"/>
      <c r="J508" s="49"/>
      <c r="K508" s="47"/>
      <c r="L508" s="47"/>
      <c r="M508" s="47"/>
      <c r="N508" s="47"/>
      <c r="O508" s="47"/>
    </row>
    <row r="509" spans="1:15" s="52" customFormat="1" ht="12">
      <c r="A509" s="71"/>
      <c r="B509" s="72"/>
      <c r="C509" s="73"/>
      <c r="D509" s="75"/>
      <c r="E509" s="73"/>
      <c r="F509" s="75"/>
      <c r="G509" s="48"/>
      <c r="H509" s="76"/>
      <c r="I509" s="51"/>
      <c r="J509" s="49"/>
      <c r="K509" s="47"/>
      <c r="L509" s="47"/>
      <c r="M509" s="47"/>
      <c r="N509" s="47"/>
      <c r="O509" s="47"/>
    </row>
    <row r="510" spans="1:15" s="52" customFormat="1" ht="12">
      <c r="A510" s="71"/>
      <c r="B510" s="72"/>
      <c r="C510" s="73"/>
      <c r="D510" s="75"/>
      <c r="E510" s="73"/>
      <c r="F510" s="75"/>
      <c r="G510" s="48"/>
      <c r="H510" s="76"/>
      <c r="I510" s="51"/>
      <c r="J510" s="49"/>
      <c r="K510" s="47"/>
      <c r="L510" s="47"/>
      <c r="M510" s="47"/>
      <c r="N510" s="47"/>
      <c r="O510" s="47"/>
    </row>
    <row r="511" spans="1:15" s="52" customFormat="1" ht="12">
      <c r="A511" s="71"/>
      <c r="B511" s="72"/>
      <c r="C511" s="73"/>
      <c r="D511" s="75"/>
      <c r="E511" s="73"/>
      <c r="F511" s="75"/>
      <c r="G511" s="48"/>
      <c r="H511" s="76"/>
      <c r="I511" s="51"/>
      <c r="J511" s="49"/>
      <c r="K511" s="47"/>
      <c r="L511" s="47"/>
      <c r="M511" s="47"/>
      <c r="N511" s="47"/>
      <c r="O511" s="47"/>
    </row>
    <row r="512" spans="1:15" s="52" customFormat="1" ht="12">
      <c r="A512" s="71"/>
      <c r="B512" s="72"/>
      <c r="C512" s="73"/>
      <c r="D512" s="75"/>
      <c r="E512" s="73"/>
      <c r="F512" s="75"/>
      <c r="G512" s="48"/>
      <c r="H512" s="76"/>
      <c r="I512" s="51"/>
      <c r="J512" s="49"/>
      <c r="K512" s="47"/>
      <c r="L512" s="47"/>
      <c r="M512" s="47"/>
      <c r="N512" s="47"/>
      <c r="O512" s="47"/>
    </row>
    <row r="513" spans="1:15" s="52" customFormat="1" ht="12">
      <c r="A513" s="71"/>
      <c r="B513" s="72"/>
      <c r="C513" s="73"/>
      <c r="D513" s="75"/>
      <c r="E513" s="73"/>
      <c r="F513" s="75"/>
      <c r="G513" s="48"/>
      <c r="H513" s="76"/>
      <c r="I513" s="51"/>
      <c r="J513" s="49"/>
      <c r="K513" s="47"/>
      <c r="L513" s="47"/>
      <c r="M513" s="47"/>
      <c r="N513" s="47"/>
      <c r="O513" s="47"/>
    </row>
    <row r="514" spans="1:15" s="52" customFormat="1" ht="13.5">
      <c r="A514" s="71"/>
      <c r="B514" s="72"/>
      <c r="C514" s="73"/>
      <c r="D514" s="74"/>
      <c r="E514" s="73"/>
      <c r="F514" s="74"/>
      <c r="G514" s="48"/>
      <c r="H514" s="76"/>
      <c r="I514" s="76"/>
      <c r="J514" s="49"/>
      <c r="K514" s="47"/>
      <c r="L514" s="47"/>
      <c r="M514" s="47"/>
      <c r="N514" s="47"/>
      <c r="O514" s="47"/>
    </row>
    <row r="515" spans="1:15" s="52" customFormat="1" ht="13.5">
      <c r="A515" s="71"/>
      <c r="B515" s="72"/>
      <c r="C515" s="73"/>
      <c r="D515" s="74"/>
      <c r="E515" s="73"/>
      <c r="F515" s="74"/>
      <c r="G515" s="75"/>
      <c r="H515" s="76"/>
      <c r="I515" s="76"/>
      <c r="J515" s="77"/>
      <c r="K515" s="73"/>
      <c r="L515" s="73"/>
      <c r="M515" s="73"/>
      <c r="N515" s="73"/>
      <c r="O515" s="73"/>
    </row>
    <row r="516" spans="1:15" s="52" customFormat="1" ht="13.5">
      <c r="A516" s="71"/>
      <c r="B516" s="72"/>
      <c r="C516" s="73"/>
      <c r="D516" s="74"/>
      <c r="E516" s="73"/>
      <c r="F516" s="74"/>
      <c r="G516" s="48"/>
      <c r="H516" s="76"/>
      <c r="I516" s="76"/>
      <c r="J516" s="49"/>
      <c r="K516" s="47"/>
      <c r="L516" s="47"/>
      <c r="M516" s="47"/>
      <c r="N516" s="47"/>
      <c r="O516" s="47"/>
    </row>
    <row r="517" spans="1:15" s="52" customFormat="1" ht="13.5">
      <c r="A517" s="71"/>
      <c r="B517" s="72"/>
      <c r="C517" s="73"/>
      <c r="D517" s="74"/>
      <c r="E517" s="73"/>
      <c r="F517" s="74"/>
      <c r="G517" s="48"/>
      <c r="H517" s="76"/>
      <c r="I517" s="76"/>
      <c r="J517" s="49"/>
      <c r="K517" s="47"/>
      <c r="L517" s="47"/>
      <c r="M517" s="47"/>
      <c r="N517" s="47"/>
      <c r="O517" s="47"/>
    </row>
    <row r="518" spans="1:15" s="52" customFormat="1" ht="12">
      <c r="A518" s="71"/>
      <c r="B518" s="72"/>
      <c r="C518" s="73"/>
      <c r="D518" s="75"/>
      <c r="E518" s="73"/>
      <c r="F518" s="75"/>
      <c r="G518" s="48"/>
      <c r="H518" s="76"/>
      <c r="I518" s="51"/>
      <c r="J518" s="49"/>
      <c r="K518" s="47"/>
      <c r="L518" s="47"/>
      <c r="M518" s="47"/>
      <c r="N518" s="47"/>
      <c r="O518" s="47"/>
    </row>
    <row r="519" spans="1:15" s="52" customFormat="1" ht="13.5">
      <c r="A519" s="71"/>
      <c r="B519" s="72"/>
      <c r="C519" s="73"/>
      <c r="D519" s="74"/>
      <c r="E519" s="73"/>
      <c r="F519" s="74"/>
      <c r="G519" s="75"/>
      <c r="H519" s="76"/>
      <c r="I519" s="76"/>
      <c r="J519" s="77"/>
      <c r="K519" s="73"/>
      <c r="L519" s="73"/>
      <c r="M519" s="73"/>
      <c r="N519" s="73"/>
      <c r="O519" s="73"/>
    </row>
    <row r="520" spans="1:15" s="52" customFormat="1" ht="13.5">
      <c r="A520" s="71"/>
      <c r="B520" s="72"/>
      <c r="C520" s="73"/>
      <c r="D520" s="74"/>
      <c r="E520" s="73"/>
      <c r="F520" s="74"/>
      <c r="G520" s="75"/>
      <c r="H520" s="76"/>
      <c r="I520" s="76"/>
      <c r="J520" s="77"/>
      <c r="K520" s="73"/>
      <c r="L520" s="73"/>
      <c r="M520" s="73"/>
      <c r="N520" s="73"/>
      <c r="O520" s="73"/>
    </row>
    <row r="521" spans="1:15" s="52" customFormat="1" ht="13.5">
      <c r="A521" s="71"/>
      <c r="B521" s="72"/>
      <c r="C521" s="73"/>
      <c r="D521" s="74"/>
      <c r="E521" s="73"/>
      <c r="F521" s="74"/>
      <c r="G521" s="75"/>
      <c r="H521" s="76"/>
      <c r="I521" s="76"/>
      <c r="J521" s="77"/>
      <c r="K521" s="73"/>
      <c r="L521" s="73"/>
      <c r="M521" s="73"/>
      <c r="N521" s="73"/>
      <c r="O521" s="73"/>
    </row>
    <row r="522" spans="1:15" s="52" customFormat="1" ht="13.5">
      <c r="A522" s="71"/>
      <c r="B522" s="72"/>
      <c r="C522" s="73"/>
      <c r="D522" s="74"/>
      <c r="E522" s="73"/>
      <c r="F522" s="74"/>
      <c r="G522" s="75"/>
      <c r="H522" s="76"/>
      <c r="I522" s="76"/>
      <c r="J522" s="77"/>
      <c r="K522" s="73"/>
      <c r="L522" s="73"/>
      <c r="M522" s="73"/>
      <c r="N522" s="73"/>
      <c r="O522" s="73"/>
    </row>
    <row r="523" spans="1:15" s="52" customFormat="1" ht="13.5">
      <c r="A523" s="71"/>
      <c r="B523" s="72"/>
      <c r="C523" s="73"/>
      <c r="D523" s="74"/>
      <c r="E523" s="73"/>
      <c r="F523" s="74"/>
      <c r="G523" s="48"/>
      <c r="H523" s="76"/>
      <c r="I523" s="76"/>
      <c r="J523" s="49"/>
      <c r="K523" s="47"/>
      <c r="L523" s="47"/>
      <c r="M523" s="47"/>
      <c r="N523" s="47"/>
      <c r="O523" s="47"/>
    </row>
    <row r="524" spans="1:15" s="52" customFormat="1" ht="13.5">
      <c r="A524" s="71"/>
      <c r="B524" s="72"/>
      <c r="C524" s="73"/>
      <c r="D524" s="74"/>
      <c r="E524" s="73"/>
      <c r="F524" s="74"/>
      <c r="G524" s="48"/>
      <c r="H524" s="76"/>
      <c r="I524" s="76"/>
      <c r="J524" s="49"/>
      <c r="K524" s="47"/>
      <c r="L524" s="47"/>
      <c r="M524" s="47"/>
      <c r="N524" s="47"/>
      <c r="O524" s="47"/>
    </row>
    <row r="525" spans="1:15" s="52" customFormat="1" ht="13.5">
      <c r="A525" s="71"/>
      <c r="B525" s="72"/>
      <c r="C525" s="73"/>
      <c r="D525" s="74"/>
      <c r="E525" s="73"/>
      <c r="F525" s="74"/>
      <c r="G525" s="75"/>
      <c r="H525" s="76"/>
      <c r="I525" s="76"/>
      <c r="J525" s="77"/>
      <c r="K525" s="73"/>
      <c r="L525" s="73"/>
      <c r="M525" s="73"/>
      <c r="N525" s="73"/>
      <c r="O525" s="73"/>
    </row>
    <row r="526" spans="1:15" s="52" customFormat="1" ht="12">
      <c r="A526" s="71"/>
      <c r="B526" s="72"/>
      <c r="C526" s="73"/>
      <c r="D526" s="75"/>
      <c r="E526" s="73"/>
      <c r="F526" s="75"/>
      <c r="G526" s="48"/>
      <c r="H526" s="76"/>
      <c r="I526" s="51"/>
      <c r="J526" s="49"/>
      <c r="K526" s="47"/>
      <c r="L526" s="47"/>
      <c r="M526" s="47"/>
      <c r="N526" s="47"/>
      <c r="O526" s="47"/>
    </row>
    <row r="527" spans="1:15" s="52" customFormat="1" ht="13.5">
      <c r="A527" s="71"/>
      <c r="B527" s="72"/>
      <c r="C527" s="73"/>
      <c r="D527" s="74"/>
      <c r="E527" s="73"/>
      <c r="F527" s="74"/>
      <c r="G527" s="75"/>
      <c r="H527" s="76"/>
      <c r="I527" s="76"/>
      <c r="J527" s="77"/>
      <c r="K527" s="73"/>
      <c r="L527" s="73"/>
      <c r="M527" s="73"/>
      <c r="N527" s="73"/>
      <c r="O527" s="73"/>
    </row>
    <row r="528" spans="1:15" s="52" customFormat="1" ht="13.5">
      <c r="A528" s="71"/>
      <c r="B528" s="72"/>
      <c r="C528" s="73"/>
      <c r="D528" s="74"/>
      <c r="E528" s="73"/>
      <c r="F528" s="74"/>
      <c r="G528" s="48"/>
      <c r="H528" s="76"/>
      <c r="I528" s="76"/>
      <c r="J528" s="49"/>
      <c r="K528" s="47"/>
      <c r="L528" s="47"/>
      <c r="M528" s="47"/>
      <c r="N528" s="47"/>
      <c r="O528" s="47"/>
    </row>
    <row r="529" spans="1:15" s="52" customFormat="1" ht="13.5">
      <c r="A529" s="71"/>
      <c r="B529" s="72"/>
      <c r="C529" s="73"/>
      <c r="D529" s="74"/>
      <c r="E529" s="73"/>
      <c r="F529" s="74"/>
      <c r="G529" s="48"/>
      <c r="H529" s="76"/>
      <c r="I529" s="76"/>
      <c r="J529" s="49"/>
      <c r="K529" s="47"/>
      <c r="L529" s="47"/>
      <c r="M529" s="47"/>
      <c r="N529" s="47"/>
      <c r="O529" s="47"/>
    </row>
    <row r="530" spans="1:15" s="52" customFormat="1" ht="13.5">
      <c r="A530" s="71"/>
      <c r="B530" s="72"/>
      <c r="C530" s="73"/>
      <c r="D530" s="74"/>
      <c r="E530" s="73"/>
      <c r="F530" s="74"/>
      <c r="G530" s="75"/>
      <c r="H530" s="76"/>
      <c r="I530" s="76"/>
      <c r="J530" s="77"/>
      <c r="K530" s="73"/>
      <c r="L530" s="73"/>
      <c r="M530" s="73"/>
      <c r="N530" s="73"/>
      <c r="O530" s="73"/>
    </row>
    <row r="531" spans="1:15" s="52" customFormat="1" ht="13.5">
      <c r="A531" s="71"/>
      <c r="B531" s="72"/>
      <c r="C531" s="73"/>
      <c r="D531" s="74"/>
      <c r="E531" s="73"/>
      <c r="F531" s="74"/>
      <c r="G531" s="48"/>
      <c r="H531" s="76"/>
      <c r="I531" s="76"/>
      <c r="J531" s="49"/>
      <c r="K531" s="47"/>
      <c r="L531" s="47"/>
      <c r="M531" s="47"/>
      <c r="N531" s="47"/>
      <c r="O531" s="47"/>
    </row>
    <row r="532" spans="1:15" s="52" customFormat="1" ht="12">
      <c r="A532" s="71"/>
      <c r="B532" s="72"/>
      <c r="C532" s="73"/>
      <c r="D532" s="75"/>
      <c r="E532" s="73"/>
      <c r="F532" s="75"/>
      <c r="G532" s="48"/>
      <c r="H532" s="48"/>
      <c r="I532" s="47"/>
      <c r="J532" s="49"/>
      <c r="K532" s="47"/>
      <c r="L532" s="47"/>
      <c r="M532" s="47"/>
      <c r="N532" s="47"/>
      <c r="O532" s="47"/>
    </row>
    <row r="533" spans="1:15" s="52" customFormat="1" ht="12">
      <c r="A533" s="71"/>
      <c r="B533" s="72"/>
      <c r="C533" s="73"/>
      <c r="D533" s="75"/>
      <c r="E533" s="73"/>
      <c r="F533" s="75"/>
      <c r="G533" s="48"/>
      <c r="H533" s="76"/>
      <c r="I533" s="51"/>
      <c r="J533" s="49"/>
      <c r="K533" s="47"/>
      <c r="L533" s="47"/>
      <c r="M533" s="47"/>
      <c r="N533" s="47"/>
      <c r="O533" s="47"/>
    </row>
    <row r="534" spans="1:15" s="52" customFormat="1" ht="13.5">
      <c r="A534" s="71"/>
      <c r="B534" s="72"/>
      <c r="C534" s="73"/>
      <c r="D534" s="74"/>
      <c r="E534" s="73"/>
      <c r="F534" s="74"/>
      <c r="G534" s="48"/>
      <c r="H534" s="76"/>
      <c r="I534" s="76"/>
      <c r="J534" s="49"/>
      <c r="K534" s="47"/>
      <c r="L534" s="47"/>
      <c r="M534" s="47"/>
      <c r="N534" s="47"/>
      <c r="O534" s="47"/>
    </row>
    <row r="535" spans="1:15" s="52" customFormat="1" ht="13.5">
      <c r="A535" s="71"/>
      <c r="B535" s="72"/>
      <c r="C535" s="73"/>
      <c r="D535" s="74"/>
      <c r="E535" s="73"/>
      <c r="F535" s="74"/>
      <c r="G535" s="75"/>
      <c r="H535" s="76"/>
      <c r="I535" s="76"/>
      <c r="J535" s="77"/>
      <c r="K535" s="73"/>
      <c r="L535" s="73"/>
      <c r="M535" s="73"/>
      <c r="N535" s="73"/>
      <c r="O535" s="73"/>
    </row>
    <row r="536" spans="1:15" s="4" customFormat="1">
      <c r="A536" s="71"/>
      <c r="B536" s="72"/>
      <c r="C536" s="73"/>
      <c r="D536" s="74"/>
      <c r="E536" s="73"/>
      <c r="F536" s="74"/>
      <c r="G536" s="48"/>
      <c r="H536" s="76"/>
      <c r="I536" s="76"/>
      <c r="J536" s="49"/>
      <c r="K536" s="47"/>
      <c r="L536" s="47"/>
      <c r="M536" s="47"/>
      <c r="N536" s="47"/>
      <c r="O536" s="47"/>
    </row>
    <row r="537" spans="1:15" s="4" customFormat="1">
      <c r="A537" s="71"/>
      <c r="B537" s="72"/>
      <c r="C537" s="73"/>
      <c r="D537" s="74"/>
      <c r="E537" s="73"/>
      <c r="F537" s="74"/>
      <c r="G537" s="75"/>
      <c r="H537" s="76"/>
      <c r="I537" s="76"/>
      <c r="J537" s="77"/>
      <c r="K537" s="73"/>
      <c r="L537" s="73"/>
      <c r="M537" s="73"/>
      <c r="N537" s="73"/>
      <c r="O537" s="73"/>
    </row>
    <row r="538" spans="1:15" s="4" customFormat="1">
      <c r="A538" s="71"/>
      <c r="B538" s="72"/>
      <c r="C538" s="73"/>
      <c r="D538" s="75"/>
      <c r="E538" s="73"/>
      <c r="F538" s="75"/>
      <c r="G538" s="48"/>
      <c r="H538" s="76"/>
      <c r="I538" s="51"/>
      <c r="J538" s="49"/>
      <c r="K538" s="47"/>
      <c r="L538" s="47"/>
      <c r="M538" s="47"/>
      <c r="N538" s="47"/>
      <c r="O538" s="47"/>
    </row>
    <row r="539" spans="1:15" s="4" customFormat="1">
      <c r="A539" s="71"/>
      <c r="B539" s="72"/>
      <c r="C539" s="73"/>
      <c r="D539" s="74"/>
      <c r="E539" s="73"/>
      <c r="F539" s="74"/>
      <c r="G539" s="48"/>
      <c r="H539" s="76"/>
      <c r="I539" s="76"/>
      <c r="J539" s="49"/>
      <c r="K539" s="47"/>
      <c r="L539" s="47"/>
      <c r="M539" s="47"/>
      <c r="N539" s="47"/>
      <c r="O539" s="47"/>
    </row>
    <row r="540" spans="1:15" s="4" customFormat="1">
      <c r="A540" s="71"/>
      <c r="B540" s="72"/>
      <c r="C540" s="73"/>
      <c r="D540" s="74"/>
      <c r="E540" s="73"/>
      <c r="F540" s="74"/>
      <c r="G540" s="75"/>
      <c r="H540" s="76"/>
      <c r="I540" s="76"/>
      <c r="J540" s="77"/>
      <c r="K540" s="73"/>
      <c r="L540" s="73"/>
      <c r="M540" s="73"/>
      <c r="N540" s="73"/>
      <c r="O540" s="73"/>
    </row>
    <row r="541" spans="1:15" s="4" customFormat="1">
      <c r="A541" s="71"/>
      <c r="B541" s="72"/>
      <c r="C541" s="73"/>
      <c r="D541" s="74"/>
      <c r="E541" s="73"/>
      <c r="F541" s="74"/>
      <c r="G541" s="48"/>
      <c r="H541" s="76"/>
      <c r="I541" s="76"/>
      <c r="J541" s="49"/>
      <c r="K541" s="47"/>
      <c r="L541" s="47"/>
      <c r="M541" s="47"/>
      <c r="N541" s="47"/>
      <c r="O541" s="47"/>
    </row>
    <row r="542" spans="1:15" s="4" customFormat="1">
      <c r="A542" s="71"/>
      <c r="B542" s="72"/>
      <c r="C542" s="73"/>
      <c r="D542" s="74"/>
      <c r="E542" s="73"/>
      <c r="F542" s="74"/>
      <c r="G542" s="48"/>
      <c r="H542" s="76"/>
      <c r="I542" s="76"/>
      <c r="J542" s="49"/>
      <c r="K542" s="47"/>
      <c r="L542" s="47"/>
      <c r="M542" s="47"/>
      <c r="N542" s="47"/>
      <c r="O542" s="47"/>
    </row>
    <row r="543" spans="1:15" s="4" customFormat="1">
      <c r="A543" s="71"/>
      <c r="B543" s="72"/>
      <c r="C543" s="73"/>
      <c r="D543" s="74"/>
      <c r="E543" s="73"/>
      <c r="F543" s="74"/>
      <c r="G543" s="48"/>
      <c r="H543" s="76"/>
      <c r="I543" s="76"/>
      <c r="J543" s="49"/>
      <c r="K543" s="47"/>
      <c r="L543" s="47"/>
      <c r="M543" s="47"/>
      <c r="N543" s="47"/>
      <c r="O543" s="47"/>
    </row>
    <row r="544" spans="1:15" s="4" customFormat="1">
      <c r="A544" s="71"/>
      <c r="B544" s="72"/>
      <c r="C544" s="73"/>
      <c r="D544" s="74"/>
      <c r="E544" s="73"/>
      <c r="F544" s="74"/>
      <c r="G544" s="75"/>
      <c r="H544" s="76"/>
      <c r="I544" s="76"/>
      <c r="J544" s="77"/>
      <c r="K544" s="73"/>
      <c r="L544" s="73"/>
      <c r="M544" s="73"/>
      <c r="N544" s="73"/>
      <c r="O544" s="73"/>
    </row>
    <row r="545" spans="1:15" s="4" customFormat="1">
      <c r="A545" s="71"/>
      <c r="B545" s="72"/>
      <c r="C545" s="73"/>
      <c r="D545" s="74"/>
      <c r="E545" s="73"/>
      <c r="F545" s="74"/>
      <c r="G545" s="75"/>
      <c r="H545" s="76"/>
      <c r="I545" s="76"/>
      <c r="J545" s="77"/>
      <c r="K545" s="73"/>
      <c r="L545" s="73"/>
      <c r="M545" s="73"/>
      <c r="N545" s="73"/>
      <c r="O545" s="73"/>
    </row>
    <row r="546" spans="1:15" s="4" customFormat="1">
      <c r="A546" s="71"/>
      <c r="B546" s="72"/>
      <c r="C546" s="73"/>
      <c r="D546" s="74"/>
      <c r="E546" s="73"/>
      <c r="F546" s="74"/>
      <c r="G546" s="48"/>
      <c r="H546" s="76"/>
      <c r="I546" s="76"/>
      <c r="J546" s="49"/>
      <c r="K546" s="47"/>
      <c r="L546" s="47"/>
      <c r="M546" s="47"/>
      <c r="N546" s="47"/>
      <c r="O546" s="47"/>
    </row>
    <row r="547" spans="1:15" s="4" customFormat="1">
      <c r="A547" s="71"/>
      <c r="B547" s="72"/>
      <c r="C547" s="73"/>
      <c r="D547" s="75"/>
      <c r="E547" s="73"/>
      <c r="F547" s="75"/>
      <c r="G547" s="48"/>
      <c r="H547" s="76"/>
      <c r="I547" s="51"/>
      <c r="J547" s="49"/>
      <c r="K547" s="47"/>
      <c r="L547" s="47"/>
      <c r="M547" s="47"/>
      <c r="N547" s="47"/>
      <c r="O547" s="47"/>
    </row>
    <row r="548" spans="1:15" s="4" customFormat="1">
      <c r="A548" s="71"/>
      <c r="B548" s="72"/>
      <c r="C548" s="73"/>
      <c r="D548" s="74"/>
      <c r="E548" s="73"/>
      <c r="F548" s="74"/>
      <c r="G548" s="75"/>
      <c r="H548" s="76"/>
      <c r="I548" s="76"/>
      <c r="J548" s="77"/>
      <c r="K548" s="73"/>
      <c r="L548" s="73"/>
      <c r="M548" s="73"/>
      <c r="N548" s="73"/>
      <c r="O548" s="73"/>
    </row>
    <row r="549" spans="1:15" s="4" customFormat="1">
      <c r="A549" s="71"/>
      <c r="B549" s="72"/>
      <c r="C549" s="73"/>
      <c r="D549" s="74"/>
      <c r="E549" s="73"/>
      <c r="F549" s="74"/>
      <c r="G549" s="75"/>
      <c r="H549" s="76"/>
      <c r="I549" s="76"/>
      <c r="J549" s="77"/>
      <c r="K549" s="73"/>
      <c r="L549" s="73"/>
      <c r="M549" s="73"/>
      <c r="N549" s="73"/>
      <c r="O549" s="73"/>
    </row>
    <row r="550" spans="1:15" s="4" customFormat="1">
      <c r="A550" s="71"/>
      <c r="B550" s="72"/>
      <c r="C550" s="73"/>
      <c r="D550" s="74"/>
      <c r="E550" s="73"/>
      <c r="F550" s="74"/>
      <c r="G550" s="75"/>
      <c r="H550" s="76"/>
      <c r="I550" s="76"/>
      <c r="J550" s="77"/>
      <c r="K550" s="73"/>
      <c r="L550" s="73"/>
      <c r="M550" s="73"/>
      <c r="N550" s="73"/>
      <c r="O550" s="73"/>
    </row>
    <row r="551" spans="1:15" s="4" customFormat="1">
      <c r="A551" s="71"/>
      <c r="B551" s="72"/>
      <c r="C551" s="73"/>
      <c r="D551" s="74"/>
      <c r="E551" s="73"/>
      <c r="F551" s="74"/>
      <c r="G551" s="48"/>
      <c r="H551" s="76"/>
      <c r="I551" s="76"/>
      <c r="J551" s="49"/>
      <c r="K551" s="47"/>
      <c r="L551" s="47"/>
      <c r="M551" s="47"/>
      <c r="N551" s="47"/>
      <c r="O551" s="47"/>
    </row>
    <row r="552" spans="1:15" s="4" customFormat="1">
      <c r="A552" s="71"/>
      <c r="B552" s="72"/>
      <c r="C552" s="73"/>
      <c r="D552" s="74"/>
      <c r="E552" s="73"/>
      <c r="F552" s="74"/>
      <c r="G552" s="48"/>
      <c r="H552" s="76"/>
      <c r="I552" s="76"/>
      <c r="J552" s="49"/>
      <c r="K552" s="47"/>
      <c r="L552" s="47"/>
      <c r="M552" s="47"/>
      <c r="N552" s="47"/>
      <c r="O552" s="47"/>
    </row>
    <row r="553" spans="1:15" s="4" customFormat="1">
      <c r="A553" s="71"/>
      <c r="B553" s="72"/>
      <c r="C553" s="73"/>
      <c r="D553" s="74"/>
      <c r="E553" s="73"/>
      <c r="F553" s="74"/>
      <c r="G553" s="48"/>
      <c r="H553" s="76"/>
      <c r="I553" s="76"/>
      <c r="J553" s="49"/>
      <c r="K553" s="47"/>
      <c r="L553" s="47"/>
      <c r="M553" s="47"/>
      <c r="N553" s="47"/>
      <c r="O553" s="47"/>
    </row>
    <row r="554" spans="1:15" s="4" customFormat="1">
      <c r="A554" s="71"/>
      <c r="B554" s="72"/>
      <c r="C554" s="73"/>
      <c r="D554" s="75"/>
      <c r="E554" s="73"/>
      <c r="F554" s="75"/>
      <c r="G554" s="48"/>
      <c r="H554" s="76"/>
      <c r="I554" s="51"/>
      <c r="J554" s="49"/>
      <c r="K554" s="47"/>
      <c r="L554" s="47"/>
      <c r="M554" s="47"/>
      <c r="N554" s="47"/>
      <c r="O554" s="47"/>
    </row>
    <row r="555" spans="1:15" s="4" customFormat="1">
      <c r="A555" s="71"/>
      <c r="B555" s="72"/>
      <c r="C555" s="73"/>
      <c r="D555" s="74"/>
      <c r="E555" s="73"/>
      <c r="F555" s="74"/>
      <c r="G555" s="48"/>
      <c r="H555" s="76"/>
      <c r="I555" s="76"/>
      <c r="J555" s="49"/>
      <c r="K555" s="47"/>
      <c r="L555" s="47"/>
      <c r="M555" s="47"/>
      <c r="N555" s="47"/>
      <c r="O555" s="47"/>
    </row>
    <row r="556" spans="1:15" s="4" customFormat="1">
      <c r="A556" s="71"/>
      <c r="B556" s="72"/>
      <c r="C556" s="73"/>
      <c r="D556" s="74"/>
      <c r="E556" s="73"/>
      <c r="F556" s="74"/>
      <c r="G556" s="75"/>
      <c r="H556" s="76"/>
      <c r="I556" s="76"/>
      <c r="J556" s="77"/>
      <c r="K556" s="73"/>
      <c r="L556" s="73"/>
      <c r="M556" s="73"/>
      <c r="N556" s="73"/>
      <c r="O556" s="73"/>
    </row>
    <row r="557" spans="1:15" s="4" customFormat="1">
      <c r="A557" s="71"/>
      <c r="B557" s="72"/>
      <c r="C557" s="73"/>
      <c r="D557" s="75"/>
      <c r="E557" s="73"/>
      <c r="F557" s="75"/>
      <c r="G557" s="48"/>
      <c r="H557" s="76"/>
      <c r="I557" s="51"/>
      <c r="J557" s="49"/>
      <c r="K557" s="47"/>
      <c r="L557" s="47"/>
      <c r="M557" s="47"/>
      <c r="N557" s="47"/>
      <c r="O557" s="47"/>
    </row>
    <row r="558" spans="1:15" s="4" customFormat="1">
      <c r="A558" s="71"/>
      <c r="B558" s="72"/>
      <c r="C558" s="73"/>
      <c r="D558" s="75"/>
      <c r="E558" s="73"/>
      <c r="F558" s="75"/>
      <c r="G558" s="48"/>
      <c r="H558" s="76"/>
      <c r="I558" s="51"/>
      <c r="J558" s="49"/>
      <c r="K558" s="47"/>
      <c r="L558" s="47"/>
      <c r="M558" s="47"/>
      <c r="N558" s="47"/>
      <c r="O558" s="47"/>
    </row>
    <row r="559" spans="1:15" s="4" customFormat="1">
      <c r="A559" s="71"/>
      <c r="B559" s="72"/>
      <c r="C559" s="73"/>
      <c r="D559" s="74"/>
      <c r="E559" s="73"/>
      <c r="F559" s="74"/>
      <c r="G559" s="75"/>
      <c r="H559" s="76"/>
      <c r="I559" s="76"/>
      <c r="J559" s="77"/>
      <c r="K559" s="73"/>
      <c r="L559" s="73"/>
      <c r="M559" s="73"/>
      <c r="N559" s="73"/>
      <c r="O559" s="73"/>
    </row>
    <row r="560" spans="1:15" s="4" customFormat="1">
      <c r="A560" s="71"/>
      <c r="B560" s="72"/>
      <c r="C560" s="73"/>
      <c r="D560" s="75"/>
      <c r="E560" s="73"/>
      <c r="F560" s="75"/>
      <c r="G560" s="75"/>
      <c r="H560" s="76"/>
      <c r="I560" s="51"/>
      <c r="J560" s="77"/>
      <c r="K560" s="73"/>
      <c r="L560" s="73"/>
      <c r="M560" s="73"/>
      <c r="N560" s="73"/>
      <c r="O560" s="73"/>
    </row>
    <row r="561" spans="1:15" s="4" customFormat="1">
      <c r="A561" s="71"/>
      <c r="B561" s="72"/>
      <c r="C561" s="73"/>
      <c r="D561" s="74"/>
      <c r="E561" s="73"/>
      <c r="F561" s="74"/>
      <c r="G561" s="48"/>
      <c r="H561" s="76"/>
      <c r="I561" s="76"/>
      <c r="J561" s="49"/>
      <c r="K561" s="47"/>
      <c r="L561" s="47"/>
      <c r="M561" s="47"/>
      <c r="N561" s="47"/>
      <c r="O561" s="47"/>
    </row>
    <row r="562" spans="1:15" s="4" customFormat="1">
      <c r="A562" s="71"/>
      <c r="B562" s="72"/>
      <c r="C562" s="73"/>
      <c r="D562" s="74"/>
      <c r="E562" s="73"/>
      <c r="F562" s="74"/>
      <c r="G562" s="48"/>
      <c r="H562" s="76"/>
      <c r="I562" s="76"/>
      <c r="J562" s="49"/>
      <c r="K562" s="47"/>
      <c r="L562" s="47"/>
      <c r="M562" s="47"/>
      <c r="N562" s="47"/>
      <c r="O562" s="47"/>
    </row>
    <row r="563" spans="1:15" s="4" customFormat="1">
      <c r="A563" s="71"/>
      <c r="B563" s="72"/>
      <c r="C563" s="73"/>
      <c r="D563" s="75"/>
      <c r="E563" s="73"/>
      <c r="F563" s="75"/>
      <c r="G563" s="48"/>
      <c r="H563" s="76"/>
      <c r="I563" s="51"/>
      <c r="J563" s="49"/>
      <c r="K563" s="47"/>
      <c r="L563" s="47"/>
      <c r="M563" s="47"/>
      <c r="N563" s="47"/>
      <c r="O563" s="47"/>
    </row>
    <row r="564" spans="1:15" s="4" customFormat="1">
      <c r="A564" s="71"/>
      <c r="B564" s="72"/>
      <c r="C564" s="73"/>
      <c r="D564" s="74"/>
      <c r="E564" s="73"/>
      <c r="F564" s="74"/>
      <c r="G564" s="75"/>
      <c r="H564" s="76"/>
      <c r="I564" s="76"/>
      <c r="J564" s="77"/>
      <c r="K564" s="73"/>
      <c r="L564" s="73"/>
      <c r="M564" s="73"/>
      <c r="N564" s="73"/>
      <c r="O564" s="73"/>
    </row>
    <row r="565" spans="1:15" s="4" customFormat="1">
      <c r="A565" s="71"/>
      <c r="B565" s="72"/>
      <c r="C565" s="73"/>
      <c r="D565" s="75"/>
      <c r="E565" s="73"/>
      <c r="F565" s="75"/>
      <c r="G565" s="48"/>
      <c r="H565" s="76"/>
      <c r="I565" s="51"/>
      <c r="J565" s="49"/>
      <c r="K565" s="47"/>
      <c r="L565" s="47"/>
      <c r="M565" s="47"/>
      <c r="N565" s="47"/>
      <c r="O565" s="47"/>
    </row>
    <row r="566" spans="1:15" s="4" customFormat="1">
      <c r="A566" s="71"/>
      <c r="B566" s="72"/>
      <c r="C566" s="73"/>
      <c r="D566" s="74"/>
      <c r="E566" s="73"/>
      <c r="F566" s="74"/>
      <c r="G566" s="75"/>
      <c r="H566" s="76"/>
      <c r="I566" s="76"/>
      <c r="J566" s="77"/>
      <c r="K566" s="73"/>
      <c r="L566" s="73"/>
      <c r="M566" s="73"/>
      <c r="N566" s="73"/>
      <c r="O566" s="73"/>
    </row>
    <row r="567" spans="1:15" s="4" customFormat="1">
      <c r="A567" s="71"/>
      <c r="B567" s="72"/>
      <c r="C567" s="73"/>
      <c r="D567" s="74"/>
      <c r="E567" s="73"/>
      <c r="F567" s="74"/>
      <c r="G567" s="75"/>
      <c r="H567" s="76"/>
      <c r="I567" s="76"/>
      <c r="J567" s="77"/>
      <c r="K567" s="73"/>
      <c r="L567" s="73"/>
      <c r="M567" s="73"/>
      <c r="N567" s="73"/>
      <c r="O567" s="73"/>
    </row>
    <row r="568" spans="1:15" s="4" customFormat="1">
      <c r="A568" s="71"/>
      <c r="B568" s="72"/>
      <c r="C568" s="73"/>
      <c r="D568" s="74"/>
      <c r="E568" s="73"/>
      <c r="F568" s="74"/>
      <c r="G568" s="75"/>
      <c r="H568" s="76"/>
      <c r="I568" s="76"/>
      <c r="J568" s="77"/>
      <c r="K568" s="73"/>
      <c r="L568" s="73"/>
      <c r="M568" s="73"/>
      <c r="N568" s="73"/>
      <c r="O568" s="73"/>
    </row>
    <row r="569" spans="1:15" s="4" customFormat="1">
      <c r="A569" s="71"/>
      <c r="B569" s="72"/>
      <c r="C569" s="73"/>
      <c r="D569" s="74"/>
      <c r="E569" s="73"/>
      <c r="F569" s="74"/>
      <c r="G569" s="75"/>
      <c r="H569" s="76"/>
      <c r="I569" s="76"/>
      <c r="J569" s="77"/>
      <c r="K569" s="73"/>
      <c r="L569" s="73"/>
      <c r="M569" s="73"/>
      <c r="N569" s="73"/>
      <c r="O569" s="73"/>
    </row>
    <row r="570" spans="1:15" s="4" customFormat="1">
      <c r="A570" s="71"/>
      <c r="B570" s="72"/>
      <c r="C570" s="73"/>
      <c r="D570" s="74"/>
      <c r="E570" s="73"/>
      <c r="F570" s="74"/>
      <c r="G570" s="75"/>
      <c r="H570" s="76"/>
      <c r="I570" s="76"/>
      <c r="J570" s="77"/>
      <c r="K570" s="73"/>
      <c r="L570" s="73"/>
      <c r="M570" s="73"/>
      <c r="N570" s="73"/>
      <c r="O570" s="73"/>
    </row>
    <row r="571" spans="1:15" s="4" customFormat="1">
      <c r="A571" s="71"/>
      <c r="B571" s="72"/>
      <c r="C571" s="73"/>
      <c r="D571" s="74"/>
      <c r="E571" s="73"/>
      <c r="F571" s="74"/>
      <c r="G571" s="75"/>
      <c r="H571" s="76"/>
      <c r="I571" s="76"/>
      <c r="J571" s="77"/>
      <c r="K571" s="73"/>
      <c r="L571" s="73"/>
      <c r="M571" s="73"/>
      <c r="N571" s="73"/>
      <c r="O571" s="73"/>
    </row>
    <row r="572" spans="1:15" s="4" customFormat="1">
      <c r="A572" s="71"/>
      <c r="B572" s="72"/>
      <c r="C572" s="73"/>
      <c r="D572" s="75"/>
      <c r="E572" s="73"/>
      <c r="F572" s="75"/>
      <c r="G572" s="48"/>
      <c r="H572" s="48"/>
      <c r="I572" s="47"/>
      <c r="J572" s="49"/>
      <c r="K572" s="47"/>
      <c r="L572" s="47"/>
      <c r="M572" s="47"/>
      <c r="N572" s="47"/>
      <c r="O572" s="47"/>
    </row>
    <row r="573" spans="1:15" s="4" customFormat="1">
      <c r="A573" s="71"/>
      <c r="B573" s="72"/>
      <c r="C573" s="73"/>
      <c r="D573" s="74"/>
      <c r="E573" s="73"/>
      <c r="F573" s="74"/>
      <c r="G573" s="48"/>
      <c r="H573" s="76"/>
      <c r="I573" s="76"/>
      <c r="J573" s="49"/>
      <c r="K573" s="47"/>
      <c r="L573" s="47"/>
      <c r="M573" s="47"/>
      <c r="N573" s="47"/>
      <c r="O573" s="47"/>
    </row>
    <row r="574" spans="1:15" s="4" customFormat="1">
      <c r="A574" s="71"/>
      <c r="B574" s="72"/>
      <c r="C574" s="73"/>
      <c r="D574" s="74"/>
      <c r="E574" s="73"/>
      <c r="F574" s="74"/>
      <c r="G574" s="75"/>
      <c r="H574" s="76"/>
      <c r="I574" s="76"/>
      <c r="J574" s="77"/>
      <c r="K574" s="73"/>
      <c r="L574" s="73"/>
      <c r="M574" s="73"/>
      <c r="N574" s="73"/>
      <c r="O574" s="73"/>
    </row>
    <row r="575" spans="1:15" s="4" customFormat="1">
      <c r="A575" s="71"/>
      <c r="B575" s="72"/>
      <c r="C575" s="73"/>
      <c r="D575" s="74"/>
      <c r="E575" s="73"/>
      <c r="F575" s="74"/>
      <c r="G575" s="48"/>
      <c r="H575" s="76"/>
      <c r="I575" s="76"/>
      <c r="J575" s="49"/>
      <c r="K575" s="47"/>
      <c r="L575" s="47"/>
      <c r="M575" s="47"/>
      <c r="N575" s="47"/>
      <c r="O575" s="47"/>
    </row>
    <row r="576" spans="1:15" s="4" customFormat="1">
      <c r="A576" s="71"/>
      <c r="B576" s="72"/>
      <c r="C576" s="73"/>
      <c r="D576" s="74"/>
      <c r="E576" s="73"/>
      <c r="F576" s="74"/>
      <c r="G576" s="75"/>
      <c r="H576" s="76"/>
      <c r="I576" s="76"/>
      <c r="J576" s="77"/>
      <c r="K576" s="73"/>
      <c r="L576" s="73"/>
      <c r="M576" s="73"/>
      <c r="N576" s="73"/>
      <c r="O576" s="73"/>
    </row>
    <row r="577" spans="1:15" s="4" customFormat="1">
      <c r="A577" s="71"/>
      <c r="B577" s="72"/>
      <c r="C577" s="73"/>
      <c r="D577" s="75"/>
      <c r="E577" s="73"/>
      <c r="F577" s="75"/>
      <c r="G577" s="48"/>
      <c r="H577" s="48"/>
      <c r="I577" s="47"/>
      <c r="J577" s="49"/>
      <c r="K577" s="47"/>
      <c r="L577" s="47"/>
      <c r="M577" s="47"/>
      <c r="N577" s="47"/>
      <c r="O577" s="47"/>
    </row>
    <row r="578" spans="1:15" s="4" customFormat="1">
      <c r="A578" s="71"/>
      <c r="B578" s="72"/>
      <c r="C578" s="73"/>
      <c r="D578" s="74"/>
      <c r="E578" s="73"/>
      <c r="F578" s="74"/>
      <c r="G578" s="75"/>
      <c r="H578" s="76"/>
      <c r="I578" s="76"/>
      <c r="J578" s="77"/>
      <c r="K578" s="73"/>
      <c r="L578" s="73"/>
      <c r="M578" s="73"/>
      <c r="N578" s="73"/>
      <c r="O578" s="73"/>
    </row>
    <row r="579" spans="1:15" s="4" customFormat="1">
      <c r="A579" s="71"/>
      <c r="B579" s="72"/>
      <c r="C579" s="73"/>
      <c r="D579" s="75"/>
      <c r="E579" s="73"/>
      <c r="F579" s="75"/>
      <c r="G579" s="48"/>
      <c r="H579" s="76"/>
      <c r="I579" s="51"/>
      <c r="J579" s="49"/>
      <c r="K579" s="47"/>
      <c r="L579" s="47"/>
      <c r="M579" s="47"/>
      <c r="N579" s="47"/>
      <c r="O579" s="47"/>
    </row>
    <row r="580" spans="1:15" s="4" customFormat="1">
      <c r="A580" s="71"/>
      <c r="B580" s="72"/>
      <c r="C580" s="73"/>
      <c r="D580" s="74"/>
      <c r="E580" s="73"/>
      <c r="F580" s="74"/>
      <c r="G580" s="48"/>
      <c r="H580" s="76"/>
      <c r="I580" s="76"/>
      <c r="J580" s="49"/>
      <c r="K580" s="47"/>
      <c r="L580" s="47"/>
      <c r="M580" s="47"/>
      <c r="N580" s="47"/>
      <c r="O580" s="47"/>
    </row>
    <row r="581" spans="1:15" s="4" customFormat="1">
      <c r="A581" s="71"/>
      <c r="B581" s="72"/>
      <c r="C581" s="73"/>
      <c r="D581" s="74"/>
      <c r="E581" s="73"/>
      <c r="F581" s="74"/>
      <c r="G581" s="48"/>
      <c r="H581" s="76"/>
      <c r="I581" s="76"/>
      <c r="J581" s="49"/>
      <c r="K581" s="47"/>
      <c r="L581" s="47"/>
      <c r="M581" s="47"/>
      <c r="N581" s="47"/>
      <c r="O581" s="47"/>
    </row>
    <row r="582" spans="1:15" s="4" customFormat="1">
      <c r="A582" s="71"/>
      <c r="B582" s="72"/>
      <c r="C582" s="73"/>
      <c r="D582" s="74"/>
      <c r="E582" s="73"/>
      <c r="F582" s="74"/>
      <c r="G582" s="75"/>
      <c r="H582" s="76"/>
      <c r="I582" s="76"/>
      <c r="J582" s="77"/>
      <c r="K582" s="73"/>
      <c r="L582" s="73"/>
      <c r="M582" s="73"/>
      <c r="N582" s="73"/>
      <c r="O582" s="73"/>
    </row>
    <row r="583" spans="1:15" s="4" customFormat="1">
      <c r="A583" s="71"/>
      <c r="B583" s="72"/>
      <c r="C583" s="73"/>
      <c r="D583" s="74"/>
      <c r="E583" s="73"/>
      <c r="F583" s="74"/>
      <c r="G583" s="48"/>
      <c r="H583" s="76"/>
      <c r="I583" s="76"/>
      <c r="J583" s="49"/>
      <c r="K583" s="47"/>
      <c r="L583" s="47"/>
      <c r="M583" s="47"/>
      <c r="N583" s="47"/>
      <c r="O583" s="47"/>
    </row>
    <row r="584" spans="1:15" s="4" customFormat="1">
      <c r="A584" s="71"/>
      <c r="B584" s="72"/>
      <c r="C584" s="73"/>
      <c r="D584" s="74"/>
      <c r="E584" s="73"/>
      <c r="F584" s="74"/>
      <c r="G584" s="75"/>
      <c r="H584" s="76"/>
      <c r="I584" s="76"/>
      <c r="J584" s="77"/>
      <c r="K584" s="73"/>
      <c r="L584" s="73"/>
      <c r="M584" s="73"/>
      <c r="N584" s="73"/>
      <c r="O584" s="73"/>
    </row>
    <row r="585" spans="1:15" s="4" customFormat="1">
      <c r="A585" s="71"/>
      <c r="B585" s="72"/>
      <c r="C585" s="73"/>
      <c r="D585" s="74"/>
      <c r="E585" s="73"/>
      <c r="F585" s="74"/>
      <c r="G585" s="48"/>
      <c r="H585" s="76"/>
      <c r="I585" s="76"/>
      <c r="J585" s="49"/>
      <c r="K585" s="47"/>
      <c r="L585" s="47"/>
      <c r="M585" s="47"/>
      <c r="N585" s="47"/>
      <c r="O585" s="47"/>
    </row>
    <row r="586" spans="1:15" s="4" customFormat="1">
      <c r="A586" s="71"/>
      <c r="B586" s="72"/>
      <c r="C586" s="73"/>
      <c r="D586" s="74"/>
      <c r="E586" s="73"/>
      <c r="F586" s="74"/>
      <c r="G586" s="48"/>
      <c r="H586" s="76"/>
      <c r="I586" s="76"/>
      <c r="J586" s="49"/>
      <c r="K586" s="47"/>
      <c r="L586" s="47"/>
      <c r="M586" s="47"/>
      <c r="N586" s="47"/>
      <c r="O586" s="47"/>
    </row>
    <row r="587" spans="1:15" s="4" customFormat="1">
      <c r="A587" s="71"/>
      <c r="B587" s="72"/>
      <c r="C587" s="73"/>
      <c r="D587" s="74"/>
      <c r="E587" s="73"/>
      <c r="F587" s="74"/>
      <c r="G587" s="75"/>
      <c r="H587" s="76"/>
      <c r="I587" s="76"/>
      <c r="J587" s="77"/>
      <c r="K587" s="73"/>
      <c r="L587" s="73"/>
      <c r="M587" s="73"/>
      <c r="N587" s="73"/>
      <c r="O587" s="73"/>
    </row>
    <row r="588" spans="1:15" s="4" customFormat="1">
      <c r="A588" s="71"/>
      <c r="B588" s="72"/>
      <c r="C588" s="73"/>
      <c r="D588" s="74"/>
      <c r="E588" s="73"/>
      <c r="F588" s="74"/>
      <c r="G588" s="75"/>
      <c r="H588" s="76"/>
      <c r="I588" s="76"/>
      <c r="J588" s="77"/>
      <c r="K588" s="73"/>
      <c r="L588" s="73"/>
      <c r="M588" s="73"/>
      <c r="N588" s="73"/>
      <c r="O588" s="73"/>
    </row>
    <row r="589" spans="1:15" s="4" customFormat="1">
      <c r="A589" s="71"/>
      <c r="B589" s="72"/>
      <c r="C589" s="73"/>
      <c r="D589" s="74"/>
      <c r="E589" s="73"/>
      <c r="F589" s="74"/>
      <c r="G589" s="48"/>
      <c r="H589" s="76"/>
      <c r="I589" s="76"/>
      <c r="J589" s="49"/>
      <c r="K589" s="47"/>
      <c r="L589" s="47"/>
      <c r="M589" s="47"/>
      <c r="N589" s="47"/>
      <c r="O589" s="47"/>
    </row>
    <row r="590" spans="1:15" s="4" customFormat="1">
      <c r="A590" s="71"/>
      <c r="B590" s="72"/>
      <c r="C590" s="73"/>
      <c r="D590" s="74"/>
      <c r="E590" s="73"/>
      <c r="F590" s="74"/>
      <c r="G590" s="48"/>
      <c r="H590" s="76"/>
      <c r="I590" s="76"/>
      <c r="J590" s="49"/>
      <c r="K590" s="47"/>
      <c r="L590" s="47"/>
      <c r="M590" s="47"/>
      <c r="N590" s="47"/>
      <c r="O590" s="47"/>
    </row>
    <row r="591" spans="1:15" s="4" customFormat="1">
      <c r="A591" s="71"/>
      <c r="B591" s="72"/>
      <c r="C591" s="73"/>
      <c r="D591" s="74"/>
      <c r="E591" s="73"/>
      <c r="F591" s="74"/>
      <c r="G591" s="75"/>
      <c r="H591" s="76"/>
      <c r="I591" s="76"/>
      <c r="J591" s="77"/>
      <c r="K591" s="73"/>
      <c r="L591" s="73"/>
      <c r="M591" s="73"/>
      <c r="N591" s="73"/>
      <c r="O591" s="73"/>
    </row>
    <row r="592" spans="1:15" s="4" customFormat="1">
      <c r="A592" s="71"/>
      <c r="B592" s="72"/>
      <c r="C592" s="73"/>
      <c r="D592" s="74"/>
      <c r="E592" s="73"/>
      <c r="F592" s="74"/>
      <c r="G592" s="48"/>
      <c r="H592" s="76"/>
      <c r="I592" s="76"/>
      <c r="J592" s="49"/>
      <c r="K592" s="47"/>
      <c r="L592" s="47"/>
      <c r="M592" s="47"/>
      <c r="N592" s="47"/>
      <c r="O592" s="47"/>
    </row>
    <row r="593" spans="1:15" s="4" customFormat="1">
      <c r="A593" s="71"/>
      <c r="B593" s="72"/>
      <c r="C593" s="73"/>
      <c r="D593" s="74"/>
      <c r="E593" s="73"/>
      <c r="F593" s="74"/>
      <c r="G593" s="48"/>
      <c r="H593" s="76"/>
      <c r="I593" s="76"/>
      <c r="J593" s="49"/>
      <c r="K593" s="47"/>
      <c r="L593" s="47"/>
      <c r="M593" s="47"/>
      <c r="N593" s="47"/>
      <c r="O593" s="47"/>
    </row>
    <row r="594" spans="1:15" s="4" customFormat="1">
      <c r="A594" s="71"/>
      <c r="B594" s="72"/>
      <c r="C594" s="73"/>
      <c r="D594" s="74"/>
      <c r="E594" s="73"/>
      <c r="F594" s="74"/>
      <c r="G594" s="48"/>
      <c r="H594" s="76"/>
      <c r="I594" s="76"/>
      <c r="J594" s="49"/>
      <c r="K594" s="47"/>
      <c r="L594" s="47"/>
      <c r="M594" s="47"/>
      <c r="N594" s="47"/>
      <c r="O594" s="47"/>
    </row>
    <row r="595" spans="1:15" s="4" customFormat="1">
      <c r="A595" s="71"/>
      <c r="B595" s="72"/>
      <c r="C595" s="73"/>
      <c r="D595" s="74"/>
      <c r="E595" s="73"/>
      <c r="F595" s="74"/>
      <c r="G595" s="48"/>
      <c r="H595" s="76"/>
      <c r="I595" s="76"/>
      <c r="J595" s="49"/>
      <c r="K595" s="47"/>
      <c r="L595" s="47"/>
      <c r="M595" s="47"/>
      <c r="N595" s="47"/>
      <c r="O595" s="47"/>
    </row>
    <row r="596" spans="1:15" s="4" customFormat="1">
      <c r="A596" s="71"/>
      <c r="B596" s="72"/>
      <c r="C596" s="73"/>
      <c r="D596" s="74"/>
      <c r="E596" s="73"/>
      <c r="F596" s="74"/>
      <c r="G596" s="48"/>
      <c r="H596" s="76"/>
      <c r="I596" s="76"/>
      <c r="J596" s="49"/>
      <c r="K596" s="47"/>
      <c r="L596" s="47"/>
      <c r="M596" s="47"/>
      <c r="N596" s="47"/>
      <c r="O596" s="47"/>
    </row>
    <row r="597" spans="1:15" s="4" customFormat="1">
      <c r="A597" s="71"/>
      <c r="B597" s="72"/>
      <c r="C597" s="73"/>
      <c r="D597" s="74"/>
      <c r="E597" s="73"/>
      <c r="F597" s="74"/>
      <c r="G597" s="48"/>
      <c r="H597" s="76"/>
      <c r="I597" s="76"/>
      <c r="J597" s="49"/>
      <c r="K597" s="47"/>
      <c r="L597" s="47"/>
      <c r="M597" s="47"/>
      <c r="N597" s="47"/>
      <c r="O597" s="47"/>
    </row>
    <row r="598" spans="1:15" s="4" customFormat="1">
      <c r="A598" s="71"/>
      <c r="B598" s="72"/>
      <c r="C598" s="73"/>
      <c r="D598" s="75"/>
      <c r="E598" s="73"/>
      <c r="F598" s="75"/>
      <c r="G598" s="48"/>
      <c r="H598" s="48"/>
      <c r="I598" s="47"/>
      <c r="J598" s="49"/>
      <c r="K598" s="47"/>
      <c r="L598" s="47"/>
      <c r="M598" s="47"/>
      <c r="N598" s="47"/>
      <c r="O598" s="47"/>
    </row>
    <row r="599" spans="1:15" s="4" customFormat="1">
      <c r="A599" s="71"/>
      <c r="B599" s="72"/>
      <c r="C599" s="73"/>
      <c r="D599" s="74"/>
      <c r="E599" s="73"/>
      <c r="F599" s="74"/>
      <c r="G599" s="48"/>
      <c r="H599" s="76"/>
      <c r="I599" s="76"/>
      <c r="J599" s="49"/>
      <c r="K599" s="47"/>
      <c r="L599" s="47"/>
      <c r="M599" s="47"/>
      <c r="N599" s="47"/>
      <c r="O599" s="47"/>
    </row>
    <row r="600" spans="1:15" s="4" customFormat="1">
      <c r="A600" s="71"/>
      <c r="B600" s="72"/>
      <c r="C600" s="73"/>
      <c r="D600" s="74"/>
      <c r="E600" s="73"/>
      <c r="F600" s="74"/>
      <c r="G600" s="75"/>
      <c r="H600" s="76"/>
      <c r="I600" s="76"/>
      <c r="J600" s="77"/>
      <c r="K600" s="73"/>
      <c r="L600" s="73"/>
      <c r="M600" s="73"/>
      <c r="N600" s="73"/>
      <c r="O600" s="73"/>
    </row>
    <row r="601" spans="1:15" s="4" customFormat="1">
      <c r="A601" s="71"/>
      <c r="B601" s="72"/>
      <c r="C601" s="73"/>
      <c r="D601" s="75"/>
      <c r="E601" s="73"/>
      <c r="F601" s="75"/>
      <c r="G601" s="48"/>
      <c r="H601" s="76"/>
      <c r="I601" s="51"/>
      <c r="J601" s="49"/>
      <c r="K601" s="47"/>
      <c r="L601" s="47"/>
      <c r="M601" s="47"/>
      <c r="N601" s="47"/>
      <c r="O601" s="47"/>
    </row>
    <row r="602" spans="1:15" s="4" customFormat="1">
      <c r="A602" s="71"/>
      <c r="B602" s="72"/>
      <c r="C602" s="73"/>
      <c r="D602" s="74"/>
      <c r="E602" s="73"/>
      <c r="F602" s="74"/>
      <c r="G602" s="48"/>
      <c r="H602" s="76"/>
      <c r="I602" s="76"/>
      <c r="J602" s="49"/>
      <c r="K602" s="47"/>
      <c r="L602" s="47"/>
      <c r="M602" s="47"/>
      <c r="N602" s="47"/>
      <c r="O602" s="47"/>
    </row>
    <row r="603" spans="1:15" s="4" customFormat="1">
      <c r="A603" s="71"/>
      <c r="B603" s="72"/>
      <c r="C603" s="73"/>
      <c r="D603" s="74"/>
      <c r="E603" s="73"/>
      <c r="F603" s="74"/>
      <c r="G603" s="48"/>
      <c r="H603" s="76"/>
      <c r="I603" s="76"/>
      <c r="J603" s="49"/>
      <c r="K603" s="47"/>
      <c r="L603" s="47"/>
      <c r="M603" s="47"/>
      <c r="N603" s="47"/>
      <c r="O603" s="47"/>
    </row>
    <row r="604" spans="1:15" s="4" customFormat="1">
      <c r="A604" s="71"/>
      <c r="B604" s="72"/>
      <c r="C604" s="73"/>
      <c r="D604" s="74"/>
      <c r="E604" s="73"/>
      <c r="F604" s="74"/>
      <c r="G604" s="48"/>
      <c r="H604" s="76"/>
      <c r="I604" s="76"/>
      <c r="J604" s="49"/>
      <c r="K604" s="47"/>
      <c r="L604" s="47"/>
      <c r="M604" s="47"/>
      <c r="N604" s="47"/>
      <c r="O604" s="47"/>
    </row>
    <row r="605" spans="1:15" s="4" customFormat="1">
      <c r="A605" s="71"/>
      <c r="B605" s="72"/>
      <c r="C605" s="73"/>
      <c r="D605" s="74"/>
      <c r="E605" s="73"/>
      <c r="F605" s="74"/>
      <c r="G605" s="48"/>
      <c r="H605" s="76"/>
      <c r="I605" s="76"/>
      <c r="J605" s="49"/>
      <c r="K605" s="47"/>
      <c r="L605" s="47"/>
      <c r="M605" s="47"/>
      <c r="N605" s="47"/>
      <c r="O605" s="47"/>
    </row>
    <row r="606" spans="1:15" s="4" customFormat="1">
      <c r="A606" s="71"/>
      <c r="B606" s="72"/>
      <c r="C606" s="73"/>
      <c r="D606" s="75"/>
      <c r="E606" s="73"/>
      <c r="F606" s="75"/>
      <c r="G606" s="48"/>
      <c r="H606" s="76"/>
      <c r="I606" s="51"/>
      <c r="J606" s="49"/>
      <c r="K606" s="47"/>
      <c r="L606" s="47"/>
      <c r="M606" s="47"/>
      <c r="N606" s="47"/>
      <c r="O606" s="47"/>
    </row>
    <row r="607" spans="1:15" s="4" customFormat="1">
      <c r="A607" s="71"/>
      <c r="B607" s="72"/>
      <c r="C607" s="73"/>
      <c r="D607" s="74"/>
      <c r="E607" s="73"/>
      <c r="F607" s="74"/>
      <c r="G607" s="48"/>
      <c r="H607" s="76"/>
      <c r="I607" s="76"/>
      <c r="J607" s="49"/>
      <c r="K607" s="47"/>
      <c r="L607" s="47"/>
      <c r="M607" s="47"/>
      <c r="N607" s="47"/>
      <c r="O607" s="47"/>
    </row>
    <row r="608" spans="1:15" s="4" customFormat="1">
      <c r="A608" s="71"/>
      <c r="B608" s="72"/>
      <c r="C608" s="73"/>
      <c r="D608" s="74"/>
      <c r="E608" s="73"/>
      <c r="F608" s="74"/>
      <c r="G608" s="48"/>
      <c r="H608" s="76"/>
      <c r="I608" s="76"/>
      <c r="J608" s="49"/>
      <c r="K608" s="47"/>
      <c r="L608" s="47"/>
      <c r="M608" s="47"/>
      <c r="N608" s="47"/>
      <c r="O608" s="47"/>
    </row>
    <row r="609" spans="1:15" s="4" customFormat="1">
      <c r="A609" s="71"/>
      <c r="B609" s="72"/>
      <c r="C609" s="73"/>
      <c r="D609" s="74"/>
      <c r="E609" s="73"/>
      <c r="F609" s="74"/>
      <c r="G609" s="48"/>
      <c r="H609" s="76"/>
      <c r="I609" s="76"/>
      <c r="J609" s="49"/>
      <c r="K609" s="47"/>
      <c r="L609" s="47"/>
      <c r="M609" s="47"/>
      <c r="N609" s="47"/>
      <c r="O609" s="47"/>
    </row>
    <row r="610" spans="1:15" s="4" customFormat="1">
      <c r="A610" s="71"/>
      <c r="B610" s="72"/>
      <c r="C610" s="73"/>
      <c r="D610" s="75"/>
      <c r="E610" s="73"/>
      <c r="F610" s="75"/>
      <c r="G610" s="48"/>
      <c r="H610" s="76"/>
      <c r="I610" s="51"/>
      <c r="J610" s="49"/>
      <c r="K610" s="47"/>
      <c r="L610" s="47"/>
      <c r="M610" s="47"/>
      <c r="N610" s="47"/>
      <c r="O610" s="47"/>
    </row>
    <row r="611" spans="1:15" s="4" customFormat="1">
      <c r="A611" s="71"/>
      <c r="B611" s="72"/>
      <c r="C611" s="73"/>
      <c r="D611" s="74"/>
      <c r="E611" s="73"/>
      <c r="F611" s="74"/>
      <c r="G611" s="75"/>
      <c r="H611" s="76"/>
      <c r="I611" s="76"/>
      <c r="J611" s="78"/>
      <c r="K611" s="73"/>
      <c r="L611" s="73"/>
      <c r="M611" s="73"/>
      <c r="N611" s="73"/>
      <c r="O611" s="73"/>
    </row>
    <row r="612" spans="1:15" s="4" customFormat="1">
      <c r="A612" s="71"/>
      <c r="B612" s="72"/>
      <c r="C612" s="73"/>
      <c r="D612" s="74"/>
      <c r="E612" s="73"/>
      <c r="F612" s="74"/>
      <c r="G612" s="48"/>
      <c r="H612" s="76"/>
      <c r="I612" s="76"/>
      <c r="J612" s="49"/>
      <c r="K612" s="47"/>
      <c r="L612" s="47"/>
      <c r="M612" s="47"/>
      <c r="N612" s="47"/>
      <c r="O612" s="47"/>
    </row>
    <row r="613" spans="1:15" s="4" customFormat="1">
      <c r="A613" s="71"/>
      <c r="B613" s="72"/>
      <c r="C613" s="73"/>
      <c r="D613" s="74"/>
      <c r="E613" s="73"/>
      <c r="F613" s="74"/>
      <c r="G613" s="75"/>
      <c r="H613" s="76"/>
      <c r="I613" s="76"/>
      <c r="J613" s="77"/>
      <c r="K613" s="73"/>
      <c r="L613" s="73"/>
      <c r="M613" s="73"/>
      <c r="N613" s="73"/>
      <c r="O613" s="73"/>
    </row>
    <row r="614" spans="1:15" s="4" customFormat="1">
      <c r="A614" s="71"/>
      <c r="B614" s="72"/>
      <c r="C614" s="73"/>
      <c r="D614" s="75"/>
      <c r="E614" s="73"/>
      <c r="F614" s="75"/>
      <c r="G614" s="48"/>
      <c r="H614" s="76"/>
      <c r="I614" s="51"/>
      <c r="J614" s="49"/>
      <c r="K614" s="47"/>
      <c r="L614" s="47"/>
      <c r="M614" s="47"/>
      <c r="N614" s="47"/>
      <c r="O614" s="47"/>
    </row>
    <row r="615" spans="1:15" s="4" customFormat="1">
      <c r="A615" s="71"/>
      <c r="B615" s="72"/>
      <c r="C615" s="73"/>
      <c r="D615" s="74"/>
      <c r="E615" s="73"/>
      <c r="F615" s="74"/>
      <c r="G615" s="75"/>
      <c r="H615" s="76"/>
      <c r="I615" s="76"/>
      <c r="J615" s="77"/>
      <c r="K615" s="73"/>
      <c r="L615" s="73"/>
      <c r="M615" s="73"/>
      <c r="N615" s="73"/>
      <c r="O615" s="73"/>
    </row>
    <row r="616" spans="1:15" s="4" customFormat="1">
      <c r="A616" s="71"/>
      <c r="B616" s="72"/>
      <c r="C616" s="73"/>
      <c r="D616" s="74"/>
      <c r="E616" s="73"/>
      <c r="F616" s="74"/>
      <c r="G616" s="48"/>
      <c r="H616" s="76"/>
      <c r="I616" s="76"/>
      <c r="J616" s="49"/>
      <c r="K616" s="47"/>
      <c r="L616" s="47"/>
      <c r="M616" s="47"/>
      <c r="N616" s="47"/>
      <c r="O616" s="47"/>
    </row>
    <row r="617" spans="1:15" s="4" customFormat="1">
      <c r="A617" s="71"/>
      <c r="B617" s="72"/>
      <c r="C617" s="73"/>
      <c r="D617" s="74"/>
      <c r="E617" s="73"/>
      <c r="F617" s="74"/>
      <c r="G617" s="48"/>
      <c r="H617" s="76"/>
      <c r="I617" s="76"/>
      <c r="J617" s="49"/>
      <c r="K617" s="47"/>
      <c r="L617" s="47"/>
      <c r="M617" s="47"/>
      <c r="N617" s="47"/>
      <c r="O617" s="47"/>
    </row>
    <row r="618" spans="1:15" s="4" customFormat="1">
      <c r="A618" s="71"/>
      <c r="B618" s="72"/>
      <c r="C618" s="73"/>
      <c r="D618" s="74"/>
      <c r="E618" s="73"/>
      <c r="F618" s="74"/>
      <c r="G618" s="48"/>
      <c r="H618" s="76"/>
      <c r="I618" s="76"/>
      <c r="J618" s="49"/>
      <c r="K618" s="47"/>
      <c r="L618" s="47"/>
      <c r="M618" s="47"/>
      <c r="N618" s="47"/>
      <c r="O618" s="47"/>
    </row>
    <row r="619" spans="1:15" s="4" customFormat="1">
      <c r="A619" s="71"/>
      <c r="B619" s="72"/>
      <c r="C619" s="73"/>
      <c r="D619" s="74"/>
      <c r="E619" s="73"/>
      <c r="F619" s="74"/>
      <c r="G619" s="48"/>
      <c r="H619" s="76"/>
      <c r="I619" s="76"/>
      <c r="J619" s="49"/>
      <c r="K619" s="47"/>
      <c r="L619" s="47"/>
      <c r="M619" s="47"/>
      <c r="N619" s="47"/>
      <c r="O619" s="47"/>
    </row>
    <row r="620" spans="1:15" s="4" customFormat="1">
      <c r="A620" s="71"/>
      <c r="B620" s="72"/>
      <c r="C620" s="73"/>
      <c r="D620" s="75"/>
      <c r="E620" s="73"/>
      <c r="F620" s="75"/>
      <c r="G620" s="48"/>
      <c r="H620" s="76"/>
      <c r="I620" s="51"/>
      <c r="J620" s="49"/>
      <c r="K620" s="47"/>
      <c r="L620" s="47"/>
      <c r="M620" s="47"/>
      <c r="N620" s="47"/>
      <c r="O620" s="47"/>
    </row>
    <row r="621" spans="1:15" s="4" customFormat="1">
      <c r="A621" s="71"/>
      <c r="B621" s="72"/>
      <c r="C621" s="73"/>
      <c r="D621" s="74"/>
      <c r="E621" s="73"/>
      <c r="F621" s="74"/>
      <c r="G621" s="48"/>
      <c r="H621" s="76"/>
      <c r="I621" s="76"/>
      <c r="J621" s="49"/>
      <c r="K621" s="47"/>
      <c r="L621" s="47"/>
      <c r="M621" s="47"/>
      <c r="N621" s="47"/>
      <c r="O621" s="47"/>
    </row>
    <row r="622" spans="1:15" s="4" customFormat="1">
      <c r="A622" s="71"/>
      <c r="B622" s="72"/>
      <c r="C622" s="73"/>
      <c r="D622" s="74"/>
      <c r="E622" s="73"/>
      <c r="F622" s="74"/>
      <c r="G622" s="75"/>
      <c r="H622" s="76"/>
      <c r="I622" s="76"/>
      <c r="J622" s="77"/>
      <c r="K622" s="73"/>
      <c r="L622" s="73"/>
      <c r="M622" s="73"/>
      <c r="N622" s="73"/>
      <c r="O622" s="73"/>
    </row>
    <row r="623" spans="1:15" s="4" customFormat="1">
      <c r="A623" s="71"/>
      <c r="B623" s="72"/>
      <c r="C623" s="73"/>
      <c r="D623" s="74"/>
      <c r="E623" s="73"/>
      <c r="F623" s="74"/>
      <c r="G623" s="48"/>
      <c r="H623" s="76"/>
      <c r="I623" s="76"/>
      <c r="J623" s="49"/>
      <c r="K623" s="47"/>
      <c r="L623" s="47"/>
      <c r="M623" s="47"/>
      <c r="N623" s="47"/>
      <c r="O623" s="47"/>
    </row>
    <row r="624" spans="1:15" s="4" customFormat="1">
      <c r="A624" s="71"/>
      <c r="B624" s="72"/>
      <c r="C624" s="73"/>
      <c r="D624" s="74"/>
      <c r="E624" s="73"/>
      <c r="F624" s="74"/>
      <c r="G624" s="48"/>
      <c r="H624" s="76"/>
      <c r="I624" s="76"/>
      <c r="J624" s="49"/>
      <c r="K624" s="47"/>
      <c r="L624" s="47"/>
      <c r="M624" s="47"/>
      <c r="N624" s="47"/>
      <c r="O624" s="47"/>
    </row>
    <row r="625" spans="1:15" s="4" customFormat="1">
      <c r="A625" s="71"/>
      <c r="B625" s="72"/>
      <c r="C625" s="73"/>
      <c r="D625" s="74"/>
      <c r="E625" s="73"/>
      <c r="F625" s="74"/>
      <c r="G625" s="48"/>
      <c r="H625" s="76"/>
      <c r="I625" s="76"/>
      <c r="J625" s="49"/>
      <c r="K625" s="47"/>
      <c r="L625" s="47"/>
      <c r="M625" s="47"/>
      <c r="N625" s="47"/>
      <c r="O625" s="47"/>
    </row>
    <row r="626" spans="1:15" s="4" customFormat="1">
      <c r="A626" s="71"/>
      <c r="B626" s="72"/>
      <c r="C626" s="73"/>
      <c r="D626" s="74"/>
      <c r="E626" s="73"/>
      <c r="F626" s="74"/>
      <c r="G626" s="48"/>
      <c r="H626" s="76"/>
      <c r="I626" s="76"/>
      <c r="J626" s="49"/>
      <c r="K626" s="47"/>
      <c r="L626" s="47"/>
      <c r="M626" s="47"/>
      <c r="N626" s="47"/>
      <c r="O626" s="47"/>
    </row>
    <row r="627" spans="1:15" s="4" customFormat="1">
      <c r="A627" s="71"/>
      <c r="B627" s="72"/>
      <c r="C627" s="73"/>
      <c r="D627" s="74"/>
      <c r="E627" s="73"/>
      <c r="F627" s="74"/>
      <c r="G627" s="48"/>
      <c r="H627" s="76"/>
      <c r="I627" s="76"/>
      <c r="J627" s="49"/>
      <c r="K627" s="47"/>
      <c r="L627" s="47"/>
      <c r="M627" s="47"/>
      <c r="N627" s="47"/>
      <c r="O627" s="47"/>
    </row>
    <row r="628" spans="1:15" s="4" customFormat="1">
      <c r="A628" s="71"/>
      <c r="B628" s="72"/>
      <c r="C628" s="73"/>
      <c r="D628" s="74"/>
      <c r="E628" s="73"/>
      <c r="F628" s="74"/>
      <c r="G628" s="75"/>
      <c r="H628" s="76"/>
      <c r="I628" s="76"/>
      <c r="J628" s="77"/>
      <c r="K628" s="73"/>
      <c r="L628" s="73"/>
      <c r="M628" s="73"/>
      <c r="N628" s="73"/>
      <c r="O628" s="73"/>
    </row>
    <row r="629" spans="1:15" s="4" customFormat="1">
      <c r="A629" s="71"/>
      <c r="B629" s="72"/>
      <c r="C629" s="73"/>
      <c r="D629" s="74"/>
      <c r="E629" s="73"/>
      <c r="F629" s="74"/>
      <c r="G629" s="48"/>
      <c r="H629" s="76"/>
      <c r="I629" s="76"/>
      <c r="J629" s="49"/>
      <c r="K629" s="47"/>
      <c r="L629" s="47"/>
      <c r="M629" s="47"/>
      <c r="N629" s="47"/>
      <c r="O629" s="47"/>
    </row>
    <row r="630" spans="1:15" s="4" customFormat="1">
      <c r="A630" s="71"/>
      <c r="B630" s="72"/>
      <c r="C630" s="73"/>
      <c r="D630" s="75"/>
      <c r="E630" s="73"/>
      <c r="F630" s="75"/>
      <c r="G630" s="48"/>
      <c r="H630" s="76"/>
      <c r="I630" s="51"/>
      <c r="J630" s="49"/>
      <c r="K630" s="47"/>
      <c r="L630" s="47"/>
      <c r="M630" s="47"/>
      <c r="N630" s="47"/>
      <c r="O630" s="47"/>
    </row>
    <row r="631" spans="1:15" s="4" customFormat="1">
      <c r="A631" s="71"/>
      <c r="B631" s="72"/>
      <c r="C631" s="73"/>
      <c r="D631" s="75"/>
      <c r="E631" s="73"/>
      <c r="F631" s="75"/>
      <c r="G631" s="48"/>
      <c r="H631" s="76"/>
      <c r="I631" s="51"/>
      <c r="J631" s="49"/>
      <c r="K631" s="47"/>
      <c r="L631" s="47"/>
      <c r="M631" s="47"/>
      <c r="N631" s="47"/>
      <c r="O631" s="47"/>
    </row>
    <row r="632" spans="1:15" s="4" customFormat="1">
      <c r="A632" s="71"/>
      <c r="B632" s="72"/>
      <c r="C632" s="73"/>
      <c r="D632" s="74"/>
      <c r="E632" s="73"/>
      <c r="F632" s="74"/>
      <c r="G632" s="75"/>
      <c r="H632" s="76"/>
      <c r="I632" s="76"/>
      <c r="J632" s="77"/>
      <c r="K632" s="73"/>
      <c r="L632" s="73"/>
      <c r="M632" s="73"/>
      <c r="N632" s="73"/>
      <c r="O632" s="73"/>
    </row>
    <row r="633" spans="1:15" s="4" customFormat="1">
      <c r="A633" s="71"/>
      <c r="B633" s="72"/>
      <c r="C633" s="73"/>
      <c r="D633" s="74"/>
      <c r="E633" s="73"/>
      <c r="F633" s="74"/>
      <c r="G633" s="48"/>
      <c r="H633" s="76"/>
      <c r="I633" s="76"/>
      <c r="J633" s="49"/>
      <c r="K633" s="47"/>
      <c r="L633" s="47"/>
      <c r="M633" s="47"/>
      <c r="N633" s="47"/>
      <c r="O633" s="47"/>
    </row>
    <row r="634" spans="1:15" s="4" customFormat="1">
      <c r="A634" s="71"/>
      <c r="B634" s="72"/>
      <c r="C634" s="73"/>
      <c r="D634" s="74"/>
      <c r="E634" s="73"/>
      <c r="F634" s="74"/>
      <c r="G634" s="48"/>
      <c r="H634" s="76"/>
      <c r="I634" s="76"/>
      <c r="J634" s="49"/>
      <c r="K634" s="47"/>
      <c r="L634" s="47"/>
      <c r="M634" s="47"/>
      <c r="N634" s="47"/>
      <c r="O634" s="47"/>
    </row>
    <row r="635" spans="1:15" s="4" customFormat="1">
      <c r="A635" s="71"/>
      <c r="B635" s="72"/>
      <c r="C635" s="73"/>
      <c r="D635" s="75"/>
      <c r="E635" s="73"/>
      <c r="F635" s="75"/>
      <c r="G635" s="48"/>
      <c r="H635" s="76"/>
      <c r="I635" s="51"/>
      <c r="J635" s="49"/>
      <c r="K635" s="47"/>
      <c r="L635" s="47"/>
      <c r="M635" s="47"/>
      <c r="N635" s="47"/>
      <c r="O635" s="47"/>
    </row>
    <row r="636" spans="1:15" s="4" customFormat="1">
      <c r="A636" s="71"/>
      <c r="B636" s="72"/>
      <c r="C636" s="73"/>
      <c r="D636" s="75"/>
      <c r="E636" s="73"/>
      <c r="F636" s="75"/>
      <c r="G636" s="48"/>
      <c r="H636" s="76"/>
      <c r="I636" s="51"/>
      <c r="J636" s="49"/>
      <c r="K636" s="47"/>
      <c r="L636" s="47"/>
      <c r="M636" s="47"/>
      <c r="N636" s="47"/>
      <c r="O636" s="47"/>
    </row>
    <row r="637" spans="1:15" s="4" customFormat="1">
      <c r="A637" s="71"/>
      <c r="B637" s="72"/>
      <c r="C637" s="73"/>
      <c r="D637" s="75"/>
      <c r="E637" s="73"/>
      <c r="F637" s="75"/>
      <c r="G637" s="48"/>
      <c r="H637" s="76"/>
      <c r="I637" s="51"/>
      <c r="J637" s="49"/>
      <c r="K637" s="47"/>
      <c r="L637" s="47"/>
      <c r="M637" s="47"/>
      <c r="N637" s="47"/>
      <c r="O637" s="47"/>
    </row>
    <row r="638" spans="1:15" s="4" customFormat="1">
      <c r="A638" s="71"/>
      <c r="B638" s="72"/>
      <c r="C638" s="73"/>
      <c r="D638" s="74"/>
      <c r="E638" s="73"/>
      <c r="F638" s="74"/>
      <c r="G638" s="75"/>
      <c r="H638" s="76"/>
      <c r="I638" s="76"/>
      <c r="J638" s="77"/>
      <c r="K638" s="73"/>
      <c r="L638" s="73"/>
      <c r="M638" s="73"/>
      <c r="N638" s="73"/>
      <c r="O638" s="73"/>
    </row>
    <row r="639" spans="1:15" s="4" customFormat="1">
      <c r="A639" s="71"/>
      <c r="B639" s="72"/>
      <c r="C639" s="73"/>
      <c r="D639" s="74"/>
      <c r="E639" s="73"/>
      <c r="F639" s="74"/>
      <c r="G639" s="75"/>
      <c r="H639" s="76"/>
      <c r="I639" s="76"/>
      <c r="J639" s="77"/>
      <c r="K639" s="73"/>
      <c r="L639" s="73"/>
      <c r="M639" s="73"/>
      <c r="N639" s="73"/>
      <c r="O639" s="73"/>
    </row>
    <row r="640" spans="1:15" s="4" customFormat="1">
      <c r="A640" s="71"/>
      <c r="B640" s="72"/>
      <c r="C640" s="73"/>
      <c r="D640" s="74"/>
      <c r="E640" s="73"/>
      <c r="F640" s="74"/>
      <c r="G640" s="75"/>
      <c r="H640" s="76"/>
      <c r="I640" s="76"/>
      <c r="J640" s="77"/>
      <c r="K640" s="73"/>
      <c r="L640" s="73"/>
      <c r="M640" s="73"/>
      <c r="N640" s="73"/>
      <c r="O640" s="73"/>
    </row>
    <row r="641" spans="1:15" s="4" customFormat="1">
      <c r="A641" s="71"/>
      <c r="B641" s="72"/>
      <c r="C641" s="73"/>
      <c r="D641" s="74"/>
      <c r="E641" s="73"/>
      <c r="F641" s="74"/>
      <c r="G641" s="48"/>
      <c r="H641" s="76"/>
      <c r="I641" s="76"/>
      <c r="J641" s="49"/>
      <c r="K641" s="47"/>
      <c r="L641" s="47"/>
      <c r="M641" s="47"/>
      <c r="N641" s="47"/>
      <c r="O641" s="47"/>
    </row>
    <row r="642" spans="1:15" s="4" customFormat="1">
      <c r="A642" s="71"/>
      <c r="B642" s="72"/>
      <c r="C642" s="73"/>
      <c r="D642" s="74"/>
      <c r="E642" s="73"/>
      <c r="F642" s="74"/>
      <c r="G642" s="75"/>
      <c r="H642" s="76"/>
      <c r="I642" s="76"/>
      <c r="J642" s="77"/>
      <c r="K642" s="73"/>
      <c r="L642" s="73"/>
      <c r="M642" s="73"/>
      <c r="N642" s="73"/>
      <c r="O642" s="73"/>
    </row>
    <row r="643" spans="1:15" s="4" customFormat="1">
      <c r="A643" s="71"/>
      <c r="B643" s="72"/>
      <c r="C643" s="73"/>
      <c r="D643" s="75"/>
      <c r="E643" s="73"/>
      <c r="F643" s="75"/>
      <c r="G643" s="48"/>
      <c r="H643" s="76"/>
      <c r="I643" s="51"/>
      <c r="J643" s="49"/>
      <c r="K643" s="47"/>
      <c r="L643" s="47"/>
      <c r="M643" s="47"/>
      <c r="N643" s="47"/>
      <c r="O643" s="47"/>
    </row>
    <row r="644" spans="1:15" s="4" customFormat="1">
      <c r="A644" s="71"/>
      <c r="B644" s="72"/>
      <c r="C644" s="73"/>
      <c r="D644" s="74"/>
      <c r="E644" s="73"/>
      <c r="F644" s="74"/>
      <c r="G644" s="75"/>
      <c r="H644" s="76"/>
      <c r="I644" s="76"/>
      <c r="J644" s="77"/>
      <c r="K644" s="73"/>
      <c r="L644" s="73"/>
      <c r="M644" s="73"/>
      <c r="N644" s="73"/>
      <c r="O644" s="73"/>
    </row>
    <row r="645" spans="1:15" s="4" customFormat="1">
      <c r="A645" s="71"/>
      <c r="B645" s="72"/>
      <c r="C645" s="73"/>
      <c r="D645" s="74"/>
      <c r="E645" s="73"/>
      <c r="F645" s="74"/>
      <c r="G645" s="75"/>
      <c r="H645" s="76"/>
      <c r="I645" s="76"/>
      <c r="J645" s="77"/>
      <c r="K645" s="73"/>
      <c r="L645" s="73"/>
      <c r="M645" s="73"/>
      <c r="N645" s="73"/>
      <c r="O645" s="73"/>
    </row>
    <row r="646" spans="1:15" s="4" customFormat="1">
      <c r="A646" s="71"/>
      <c r="B646" s="72"/>
      <c r="C646" s="73"/>
      <c r="D646" s="74"/>
      <c r="E646" s="73"/>
      <c r="F646" s="74"/>
      <c r="G646" s="48"/>
      <c r="H646" s="76"/>
      <c r="I646" s="76"/>
      <c r="J646" s="49"/>
      <c r="K646" s="47"/>
      <c r="L646" s="47"/>
      <c r="M646" s="47"/>
      <c r="N646" s="47"/>
      <c r="O646" s="47"/>
    </row>
    <row r="647" spans="1:15" s="4" customFormat="1">
      <c r="A647" s="71"/>
      <c r="B647" s="72"/>
      <c r="C647" s="73"/>
      <c r="D647" s="74"/>
      <c r="E647" s="73"/>
      <c r="F647" s="74"/>
      <c r="G647" s="48"/>
      <c r="H647" s="76"/>
      <c r="I647" s="76"/>
      <c r="J647" s="49"/>
      <c r="K647" s="47"/>
      <c r="L647" s="47"/>
      <c r="M647" s="47"/>
      <c r="N647" s="47"/>
      <c r="O647" s="47"/>
    </row>
    <row r="648" spans="1:15" s="4" customFormat="1">
      <c r="A648" s="71"/>
      <c r="B648" s="72"/>
      <c r="C648" s="73"/>
      <c r="D648" s="74"/>
      <c r="E648" s="73"/>
      <c r="F648" s="74"/>
      <c r="G648" s="48"/>
      <c r="H648" s="76"/>
      <c r="I648" s="76"/>
      <c r="J648" s="49"/>
      <c r="K648" s="47"/>
      <c r="L648" s="47"/>
      <c r="M648" s="47"/>
      <c r="N648" s="47"/>
      <c r="O648" s="47"/>
    </row>
    <row r="649" spans="1:15" s="4" customFormat="1">
      <c r="A649" s="71"/>
      <c r="B649" s="72"/>
      <c r="C649" s="73"/>
      <c r="D649" s="74"/>
      <c r="E649" s="73"/>
      <c r="F649" s="74"/>
      <c r="G649" s="75"/>
      <c r="H649" s="76"/>
      <c r="I649" s="76"/>
      <c r="J649" s="77"/>
      <c r="K649" s="73"/>
      <c r="L649" s="73"/>
      <c r="M649" s="73"/>
      <c r="N649" s="73"/>
      <c r="O649" s="73"/>
    </row>
    <row r="650" spans="1:15" s="4" customFormat="1">
      <c r="A650" s="71"/>
      <c r="B650" s="72"/>
      <c r="C650" s="73"/>
      <c r="D650" s="74"/>
      <c r="E650" s="73"/>
      <c r="F650" s="74"/>
      <c r="G650" s="48"/>
      <c r="H650" s="76"/>
      <c r="I650" s="76"/>
      <c r="J650" s="49"/>
      <c r="K650" s="47"/>
      <c r="L650" s="47"/>
      <c r="M650" s="47"/>
      <c r="N650" s="47"/>
      <c r="O650" s="47"/>
    </row>
    <row r="651" spans="1:15" s="4" customFormat="1">
      <c r="A651" s="71"/>
      <c r="B651" s="72"/>
      <c r="C651" s="73"/>
      <c r="D651" s="74"/>
      <c r="E651" s="73"/>
      <c r="F651" s="74"/>
      <c r="G651" s="75"/>
      <c r="H651" s="76"/>
      <c r="I651" s="76"/>
      <c r="J651" s="77"/>
      <c r="K651" s="73"/>
      <c r="L651" s="73"/>
      <c r="M651" s="73"/>
      <c r="N651" s="73"/>
      <c r="O651" s="73"/>
    </row>
    <row r="652" spans="1:15" s="4" customFormat="1">
      <c r="A652" s="71"/>
      <c r="B652" s="72"/>
      <c r="C652" s="73"/>
      <c r="D652" s="74"/>
      <c r="E652" s="73"/>
      <c r="F652" s="74"/>
      <c r="G652" s="75"/>
      <c r="H652" s="76"/>
      <c r="I652" s="76"/>
      <c r="J652" s="77"/>
      <c r="K652" s="73"/>
      <c r="L652" s="73"/>
      <c r="M652" s="73"/>
      <c r="N652" s="73"/>
      <c r="O652" s="73"/>
    </row>
    <row r="653" spans="1:15" s="4" customFormat="1">
      <c r="A653" s="71"/>
      <c r="B653" s="72"/>
      <c r="C653" s="73"/>
      <c r="D653" s="74"/>
      <c r="E653" s="73"/>
      <c r="F653" s="74"/>
      <c r="G653" s="75"/>
      <c r="H653" s="76"/>
      <c r="I653" s="76"/>
      <c r="J653" s="77"/>
      <c r="K653" s="73"/>
      <c r="L653" s="73"/>
      <c r="M653" s="73"/>
      <c r="N653" s="73"/>
      <c r="O653" s="73"/>
    </row>
    <row r="654" spans="1:15" s="4" customFormat="1">
      <c r="A654" s="71"/>
      <c r="B654" s="72"/>
      <c r="C654" s="73"/>
      <c r="D654" s="74"/>
      <c r="E654" s="73"/>
      <c r="F654" s="74"/>
      <c r="G654" s="48"/>
      <c r="H654" s="76"/>
      <c r="I654" s="76"/>
      <c r="J654" s="49"/>
      <c r="K654" s="47"/>
      <c r="L654" s="47"/>
      <c r="M654" s="47"/>
      <c r="N654" s="47"/>
      <c r="O654" s="47"/>
    </row>
    <row r="655" spans="1:15" s="4" customFormat="1">
      <c r="A655" s="71"/>
      <c r="B655" s="72"/>
      <c r="C655" s="73"/>
      <c r="D655" s="74"/>
      <c r="E655" s="73"/>
      <c r="F655" s="74"/>
      <c r="G655" s="48"/>
      <c r="H655" s="76"/>
      <c r="I655" s="76"/>
      <c r="J655" s="49"/>
      <c r="K655" s="47"/>
      <c r="L655" s="47"/>
      <c r="M655" s="47"/>
      <c r="N655" s="47"/>
      <c r="O655" s="47"/>
    </row>
    <row r="656" spans="1:15" s="4" customFormat="1">
      <c r="A656" s="71"/>
      <c r="B656" s="72"/>
      <c r="C656" s="73"/>
      <c r="D656" s="74"/>
      <c r="E656" s="73"/>
      <c r="F656" s="74"/>
      <c r="G656" s="75"/>
      <c r="H656" s="76"/>
      <c r="I656" s="76"/>
      <c r="J656" s="77"/>
      <c r="K656" s="73"/>
      <c r="L656" s="73"/>
      <c r="M656" s="73"/>
      <c r="N656" s="73"/>
      <c r="O656" s="73"/>
    </row>
    <row r="657" spans="1:15" s="4" customFormat="1">
      <c r="A657" s="71"/>
      <c r="B657" s="72"/>
      <c r="C657" s="73"/>
      <c r="D657" s="74"/>
      <c r="E657" s="73"/>
      <c r="F657" s="74"/>
      <c r="G657" s="48"/>
      <c r="H657" s="76"/>
      <c r="I657" s="76"/>
      <c r="J657" s="49"/>
      <c r="K657" s="47"/>
      <c r="L657" s="47"/>
      <c r="M657" s="47"/>
      <c r="N657" s="47"/>
      <c r="O657" s="47"/>
    </row>
    <row r="658" spans="1:15" s="4" customFormat="1">
      <c r="A658" s="71"/>
      <c r="B658" s="72"/>
      <c r="C658" s="73"/>
      <c r="D658" s="74"/>
      <c r="E658" s="73"/>
      <c r="F658" s="74"/>
      <c r="G658" s="48"/>
      <c r="H658" s="76"/>
      <c r="I658" s="76"/>
      <c r="J658" s="49"/>
      <c r="K658" s="47"/>
      <c r="L658" s="47"/>
      <c r="M658" s="47"/>
      <c r="N658" s="47"/>
      <c r="O658" s="47"/>
    </row>
    <row r="659" spans="1:15" s="4" customFormat="1">
      <c r="A659" s="71"/>
      <c r="B659" s="72"/>
      <c r="C659" s="73"/>
      <c r="D659" s="74"/>
      <c r="E659" s="73"/>
      <c r="F659" s="74"/>
      <c r="G659" s="48"/>
      <c r="H659" s="76"/>
      <c r="I659" s="76"/>
      <c r="J659" s="49"/>
      <c r="K659" s="47"/>
      <c r="L659" s="47"/>
      <c r="M659" s="47"/>
      <c r="N659" s="47"/>
      <c r="O659" s="47"/>
    </row>
    <row r="660" spans="1:15" s="4" customFormat="1">
      <c r="A660" s="71"/>
      <c r="B660" s="72"/>
      <c r="C660" s="73"/>
      <c r="D660" s="75"/>
      <c r="E660" s="73"/>
      <c r="F660" s="75"/>
      <c r="G660" s="75"/>
      <c r="H660" s="76"/>
      <c r="I660" s="51"/>
      <c r="J660" s="77"/>
      <c r="K660" s="73"/>
      <c r="L660" s="73"/>
      <c r="M660" s="73"/>
      <c r="N660" s="73"/>
      <c r="O660" s="73"/>
    </row>
    <row r="661" spans="1:15" s="4" customFormat="1">
      <c r="A661" s="71"/>
      <c r="B661" s="72"/>
      <c r="C661" s="73"/>
      <c r="D661" s="75"/>
      <c r="E661" s="73"/>
      <c r="F661" s="75"/>
      <c r="G661" s="48"/>
      <c r="H661" s="76"/>
      <c r="I661" s="51"/>
      <c r="J661" s="49"/>
      <c r="K661" s="47"/>
      <c r="L661" s="47"/>
      <c r="M661" s="47"/>
      <c r="N661" s="47"/>
      <c r="O661" s="47"/>
    </row>
    <row r="662" spans="1:15" s="4" customFormat="1">
      <c r="A662" s="71"/>
      <c r="B662" s="72"/>
      <c r="C662" s="73"/>
      <c r="D662" s="74"/>
      <c r="E662" s="73"/>
      <c r="F662" s="74"/>
      <c r="G662" s="75"/>
      <c r="H662" s="76"/>
      <c r="I662" s="76"/>
      <c r="J662" s="77"/>
      <c r="K662" s="73"/>
      <c r="L662" s="73"/>
      <c r="M662" s="73"/>
      <c r="N662" s="73"/>
      <c r="O662" s="73"/>
    </row>
    <row r="663" spans="1:15" s="4" customFormat="1">
      <c r="A663" s="71"/>
      <c r="B663" s="72"/>
      <c r="C663" s="73"/>
      <c r="D663" s="74"/>
      <c r="E663" s="73"/>
      <c r="F663" s="74"/>
      <c r="G663" s="48"/>
      <c r="H663" s="76"/>
      <c r="I663" s="76"/>
      <c r="J663" s="49"/>
      <c r="K663" s="47"/>
      <c r="L663" s="47"/>
      <c r="M663" s="47"/>
      <c r="N663" s="47"/>
      <c r="O663" s="47"/>
    </row>
    <row r="664" spans="1:15" s="4" customFormat="1">
      <c r="A664" s="71"/>
      <c r="B664" s="72"/>
      <c r="C664" s="73"/>
      <c r="D664" s="74"/>
      <c r="E664" s="73"/>
      <c r="F664" s="74"/>
      <c r="G664" s="48"/>
      <c r="H664" s="76"/>
      <c r="I664" s="76"/>
      <c r="J664" s="49"/>
      <c r="K664" s="47"/>
      <c r="L664" s="47"/>
      <c r="M664" s="47"/>
      <c r="N664" s="47"/>
      <c r="O664" s="47"/>
    </row>
    <row r="665" spans="1:15" s="4" customFormat="1">
      <c r="A665" s="71"/>
      <c r="B665" s="72"/>
      <c r="C665" s="73"/>
      <c r="D665" s="74"/>
      <c r="E665" s="73"/>
      <c r="F665" s="74"/>
      <c r="G665" s="48"/>
      <c r="H665" s="76"/>
      <c r="I665" s="76"/>
      <c r="J665" s="49"/>
      <c r="K665" s="47"/>
      <c r="L665" s="47"/>
      <c r="M665" s="47"/>
      <c r="N665" s="47"/>
      <c r="O665" s="47"/>
    </row>
    <row r="666" spans="1:15" s="4" customFormat="1">
      <c r="A666" s="71"/>
      <c r="B666" s="72"/>
      <c r="C666" s="73"/>
      <c r="D666" s="74"/>
      <c r="E666" s="73"/>
      <c r="F666" s="74"/>
      <c r="G666" s="75"/>
      <c r="H666" s="76"/>
      <c r="I666" s="76"/>
      <c r="J666" s="77"/>
      <c r="K666" s="73"/>
      <c r="L666" s="73"/>
      <c r="M666" s="73"/>
      <c r="N666" s="73"/>
      <c r="O666" s="73"/>
    </row>
    <row r="667" spans="1:15" s="4" customFormat="1">
      <c r="A667" s="71"/>
      <c r="B667" s="72"/>
      <c r="C667" s="73"/>
      <c r="D667" s="74"/>
      <c r="E667" s="73"/>
      <c r="F667" s="74"/>
      <c r="G667" s="48"/>
      <c r="H667" s="76"/>
      <c r="I667" s="76"/>
      <c r="J667" s="49"/>
      <c r="K667" s="47"/>
      <c r="L667" s="47"/>
      <c r="M667" s="47"/>
      <c r="N667" s="47"/>
      <c r="O667" s="47"/>
    </row>
    <row r="668" spans="1:15" s="4" customFormat="1">
      <c r="A668" s="71"/>
      <c r="B668" s="72"/>
      <c r="C668" s="73"/>
      <c r="D668" s="75"/>
      <c r="E668" s="73"/>
      <c r="F668" s="75"/>
      <c r="G668" s="48"/>
      <c r="H668" s="76"/>
      <c r="I668" s="51"/>
      <c r="J668" s="49"/>
      <c r="K668" s="47"/>
      <c r="L668" s="47"/>
      <c r="M668" s="47"/>
      <c r="N668" s="47"/>
      <c r="O668" s="47"/>
    </row>
    <row r="669" spans="1:15" s="4" customFormat="1">
      <c r="A669" s="71"/>
      <c r="B669" s="72"/>
      <c r="C669" s="73"/>
      <c r="D669" s="75"/>
      <c r="E669" s="73"/>
      <c r="F669" s="75"/>
      <c r="G669" s="48"/>
      <c r="H669" s="76"/>
      <c r="I669" s="51"/>
      <c r="J669" s="49"/>
      <c r="K669" s="47"/>
      <c r="L669" s="47"/>
      <c r="M669" s="47"/>
      <c r="N669" s="47"/>
      <c r="O669" s="47"/>
    </row>
    <row r="670" spans="1:15" s="4" customFormat="1">
      <c r="A670" s="71"/>
      <c r="B670" s="72"/>
      <c r="C670" s="73"/>
      <c r="D670" s="74"/>
      <c r="E670" s="73"/>
      <c r="F670" s="74"/>
      <c r="G670" s="48"/>
      <c r="H670" s="76"/>
      <c r="I670" s="76"/>
      <c r="J670" s="49"/>
      <c r="K670" s="47"/>
      <c r="L670" s="47"/>
      <c r="M670" s="47"/>
      <c r="N670" s="47"/>
      <c r="O670" s="47"/>
    </row>
    <row r="671" spans="1:15" s="4" customFormat="1">
      <c r="A671" s="71"/>
      <c r="B671" s="72"/>
      <c r="C671" s="73"/>
      <c r="D671" s="74"/>
      <c r="E671" s="73"/>
      <c r="F671" s="74"/>
      <c r="G671" s="48"/>
      <c r="H671" s="76"/>
      <c r="I671" s="76"/>
      <c r="J671" s="49"/>
      <c r="K671" s="47"/>
      <c r="L671" s="47"/>
      <c r="M671" s="47"/>
      <c r="N671" s="47"/>
      <c r="O671" s="47"/>
    </row>
    <row r="672" spans="1:15" s="4" customFormat="1">
      <c r="A672" s="71"/>
      <c r="B672" s="72"/>
      <c r="C672" s="73"/>
      <c r="D672" s="74"/>
      <c r="E672" s="73"/>
      <c r="F672" s="74"/>
      <c r="G672" s="48"/>
      <c r="H672" s="76"/>
      <c r="I672" s="76"/>
      <c r="J672" s="49"/>
      <c r="K672" s="47"/>
      <c r="L672" s="47"/>
      <c r="M672" s="47"/>
      <c r="N672" s="47"/>
      <c r="O672" s="47"/>
    </row>
    <row r="673" spans="1:15" s="4" customFormat="1">
      <c r="A673" s="71"/>
      <c r="B673" s="72"/>
      <c r="C673" s="73"/>
      <c r="D673" s="74"/>
      <c r="E673" s="73"/>
      <c r="F673" s="74"/>
      <c r="G673" s="75"/>
      <c r="H673" s="76"/>
      <c r="I673" s="76"/>
      <c r="J673" s="77"/>
      <c r="K673" s="73"/>
      <c r="L673" s="73"/>
      <c r="M673" s="73"/>
      <c r="N673" s="73"/>
      <c r="O673" s="73"/>
    </row>
    <row r="674" spans="1:15" s="4" customFormat="1">
      <c r="A674" s="71"/>
      <c r="B674" s="72"/>
      <c r="C674" s="73"/>
      <c r="D674" s="74"/>
      <c r="E674" s="73"/>
      <c r="F674" s="74"/>
      <c r="G674" s="48"/>
      <c r="H674" s="76"/>
      <c r="I674" s="76"/>
      <c r="J674" s="49"/>
      <c r="K674" s="47"/>
      <c r="L674" s="47"/>
      <c r="M674" s="47"/>
      <c r="N674" s="47"/>
      <c r="O674" s="47"/>
    </row>
    <row r="675" spans="1:15" s="4" customFormat="1">
      <c r="A675" s="71"/>
      <c r="B675" s="72"/>
      <c r="C675" s="73"/>
      <c r="D675" s="74"/>
      <c r="E675" s="73"/>
      <c r="F675" s="74"/>
      <c r="G675" s="48"/>
      <c r="H675" s="76"/>
      <c r="I675" s="76"/>
      <c r="J675" s="49"/>
      <c r="K675" s="47"/>
      <c r="L675" s="47"/>
      <c r="M675" s="47"/>
      <c r="N675" s="47"/>
      <c r="O675" s="47"/>
    </row>
    <row r="676" spans="1:15" s="4" customFormat="1">
      <c r="A676" s="71"/>
      <c r="B676" s="72"/>
      <c r="C676" s="73"/>
      <c r="D676" s="74"/>
      <c r="E676" s="73"/>
      <c r="F676" s="74"/>
      <c r="G676" s="48"/>
      <c r="H676" s="76"/>
      <c r="I676" s="76"/>
      <c r="J676" s="49"/>
      <c r="K676" s="47"/>
      <c r="L676" s="47"/>
      <c r="M676" s="47"/>
      <c r="N676" s="47"/>
      <c r="O676" s="47"/>
    </row>
    <row r="677" spans="1:15" s="4" customFormat="1">
      <c r="A677" s="71"/>
      <c r="B677" s="72"/>
      <c r="C677" s="73"/>
      <c r="D677" s="74"/>
      <c r="E677" s="73"/>
      <c r="F677" s="74"/>
      <c r="G677" s="48"/>
      <c r="H677" s="76"/>
      <c r="I677" s="76"/>
      <c r="J677" s="49"/>
      <c r="K677" s="47"/>
      <c r="L677" s="47"/>
      <c r="M677" s="47"/>
      <c r="N677" s="47"/>
      <c r="O677" s="47"/>
    </row>
    <row r="678" spans="1:15" s="4" customFormat="1">
      <c r="A678" s="71"/>
      <c r="B678" s="72"/>
      <c r="C678" s="73"/>
      <c r="D678" s="75"/>
      <c r="E678" s="73"/>
      <c r="F678" s="75"/>
      <c r="G678" s="48"/>
      <c r="H678" s="76"/>
      <c r="I678" s="51"/>
      <c r="J678" s="49"/>
      <c r="K678" s="47"/>
      <c r="L678" s="47"/>
      <c r="M678" s="47"/>
      <c r="N678" s="47"/>
      <c r="O678" s="47"/>
    </row>
    <row r="679" spans="1:15" s="4" customFormat="1">
      <c r="A679" s="71"/>
      <c r="B679" s="72"/>
      <c r="C679" s="73"/>
      <c r="D679" s="74"/>
      <c r="E679" s="73"/>
      <c r="F679" s="74"/>
      <c r="G679" s="48"/>
      <c r="H679" s="76"/>
      <c r="I679" s="76"/>
      <c r="J679" s="49"/>
      <c r="K679" s="47"/>
      <c r="L679" s="47"/>
      <c r="M679" s="47"/>
      <c r="N679" s="47"/>
      <c r="O679" s="47"/>
    </row>
    <row r="680" spans="1:15" s="4" customFormat="1">
      <c r="A680" s="71"/>
      <c r="B680" s="72"/>
      <c r="C680" s="73"/>
      <c r="D680" s="74"/>
      <c r="E680" s="73"/>
      <c r="F680" s="74"/>
      <c r="G680" s="75"/>
      <c r="H680" s="76"/>
      <c r="I680" s="76"/>
      <c r="J680" s="77"/>
      <c r="K680" s="73"/>
      <c r="L680" s="73"/>
      <c r="M680" s="73"/>
      <c r="N680" s="73"/>
      <c r="O680" s="73"/>
    </row>
    <row r="681" spans="1:15" s="4" customFormat="1">
      <c r="A681" s="71"/>
      <c r="B681" s="72"/>
      <c r="C681" s="73"/>
      <c r="D681" s="74"/>
      <c r="E681" s="73"/>
      <c r="F681" s="74"/>
      <c r="G681" s="48"/>
      <c r="H681" s="76"/>
      <c r="I681" s="76"/>
      <c r="J681" s="49"/>
      <c r="K681" s="47"/>
      <c r="L681" s="47"/>
      <c r="M681" s="47"/>
      <c r="N681" s="47"/>
      <c r="O681" s="47"/>
    </row>
    <row r="682" spans="1:15" s="4" customFormat="1">
      <c r="A682" s="71"/>
      <c r="B682" s="72"/>
      <c r="C682" s="73"/>
      <c r="D682" s="75"/>
      <c r="E682" s="73"/>
      <c r="F682" s="75"/>
      <c r="G682" s="48"/>
      <c r="H682" s="48"/>
      <c r="I682" s="47"/>
      <c r="J682" s="49"/>
      <c r="K682" s="47"/>
      <c r="L682" s="47"/>
      <c r="M682" s="47"/>
      <c r="N682" s="47"/>
      <c r="O682" s="47"/>
    </row>
    <row r="683" spans="1:15" s="4" customFormat="1">
      <c r="A683" s="71"/>
      <c r="B683" s="72"/>
      <c r="C683" s="73"/>
      <c r="D683" s="74"/>
      <c r="E683" s="73"/>
      <c r="F683" s="74"/>
      <c r="G683" s="75"/>
      <c r="H683" s="76"/>
      <c r="I683" s="76"/>
      <c r="J683" s="77"/>
      <c r="K683" s="73"/>
      <c r="L683" s="73"/>
      <c r="M683" s="73"/>
      <c r="N683" s="73"/>
      <c r="O683" s="73"/>
    </row>
    <row r="684" spans="1:15" s="4" customFormat="1">
      <c r="A684" s="71"/>
      <c r="B684" s="72"/>
      <c r="C684" s="73"/>
      <c r="D684" s="74"/>
      <c r="E684" s="73"/>
      <c r="F684" s="74"/>
      <c r="G684" s="48"/>
      <c r="H684" s="76"/>
      <c r="I684" s="76"/>
      <c r="J684" s="49"/>
      <c r="K684" s="47"/>
      <c r="L684" s="47"/>
      <c r="M684" s="47"/>
      <c r="N684" s="47"/>
      <c r="O684" s="47"/>
    </row>
    <row r="685" spans="1:15" s="4" customFormat="1">
      <c r="A685" s="71"/>
      <c r="B685" s="72"/>
      <c r="C685" s="73"/>
      <c r="D685" s="74"/>
      <c r="E685" s="73"/>
      <c r="F685" s="74"/>
      <c r="G685" s="75"/>
      <c r="H685" s="76"/>
      <c r="I685" s="76"/>
      <c r="J685" s="77"/>
      <c r="K685" s="73"/>
      <c r="L685" s="73"/>
      <c r="M685" s="73"/>
      <c r="N685" s="73"/>
      <c r="O685" s="73"/>
    </row>
    <row r="686" spans="1:15" s="4" customFormat="1">
      <c r="A686" s="71"/>
      <c r="B686" s="72"/>
      <c r="C686" s="73"/>
      <c r="D686" s="74"/>
      <c r="E686" s="73"/>
      <c r="F686" s="74"/>
      <c r="G686" s="48"/>
      <c r="H686" s="76"/>
      <c r="I686" s="76"/>
      <c r="J686" s="49"/>
      <c r="K686" s="47"/>
      <c r="L686" s="47"/>
      <c r="M686" s="47"/>
      <c r="N686" s="47"/>
      <c r="O686" s="47"/>
    </row>
    <row r="687" spans="1:15" s="4" customFormat="1">
      <c r="A687" s="71"/>
      <c r="B687" s="72"/>
      <c r="C687" s="73"/>
      <c r="D687" s="75"/>
      <c r="E687" s="73"/>
      <c r="F687" s="75"/>
      <c r="G687" s="75"/>
      <c r="H687" s="76"/>
      <c r="I687" s="51"/>
      <c r="J687" s="77"/>
      <c r="K687" s="73"/>
      <c r="L687" s="73"/>
      <c r="M687" s="73"/>
      <c r="N687" s="73"/>
      <c r="O687" s="73"/>
    </row>
    <row r="688" spans="1:15" s="4" customFormat="1">
      <c r="A688" s="71"/>
      <c r="B688" s="72"/>
      <c r="C688" s="73"/>
      <c r="D688" s="74"/>
      <c r="E688" s="73"/>
      <c r="F688" s="74"/>
      <c r="G688" s="48"/>
      <c r="H688" s="76"/>
      <c r="I688" s="76"/>
      <c r="J688" s="49"/>
      <c r="K688" s="47"/>
      <c r="L688" s="47"/>
      <c r="M688" s="47"/>
      <c r="N688" s="47"/>
      <c r="O688" s="47"/>
    </row>
    <row r="689" spans="1:15" s="4" customFormat="1">
      <c r="A689" s="71"/>
      <c r="B689" s="72"/>
      <c r="C689" s="73"/>
      <c r="D689" s="75"/>
      <c r="E689" s="73"/>
      <c r="F689" s="75"/>
      <c r="G689" s="48"/>
      <c r="H689" s="76"/>
      <c r="I689" s="51"/>
      <c r="J689" s="49"/>
      <c r="K689" s="47"/>
      <c r="L689" s="47"/>
      <c r="M689" s="47"/>
      <c r="N689" s="47"/>
      <c r="O689" s="47"/>
    </row>
    <row r="690" spans="1:15" s="4" customFormat="1">
      <c r="A690" s="71"/>
      <c r="B690" s="72"/>
      <c r="C690" s="73"/>
      <c r="D690" s="74"/>
      <c r="E690" s="73"/>
      <c r="F690" s="74"/>
      <c r="G690" s="75"/>
      <c r="H690" s="76"/>
      <c r="I690" s="76"/>
      <c r="J690" s="77"/>
      <c r="K690" s="73"/>
      <c r="L690" s="73"/>
      <c r="M690" s="73"/>
      <c r="N690" s="73"/>
      <c r="O690" s="73"/>
    </row>
    <row r="691" spans="1:15" s="4" customFormat="1">
      <c r="A691" s="71"/>
      <c r="B691" s="72"/>
      <c r="C691" s="73"/>
      <c r="D691" s="75"/>
      <c r="E691" s="73"/>
      <c r="F691" s="75"/>
      <c r="G691" s="48"/>
      <c r="H691" s="76"/>
      <c r="I691" s="51"/>
      <c r="J691" s="49"/>
      <c r="K691" s="47"/>
      <c r="L691" s="47"/>
      <c r="M691" s="47"/>
      <c r="N691" s="47"/>
      <c r="O691" s="47"/>
    </row>
    <row r="692" spans="1:15" s="4" customFormat="1">
      <c r="A692" s="71"/>
      <c r="B692" s="72"/>
      <c r="C692" s="73"/>
      <c r="D692" s="74"/>
      <c r="E692" s="73"/>
      <c r="F692" s="74"/>
      <c r="G692" s="48"/>
      <c r="H692" s="76"/>
      <c r="I692" s="76"/>
      <c r="J692" s="49"/>
      <c r="K692" s="47"/>
      <c r="L692" s="47"/>
      <c r="M692" s="47"/>
      <c r="N692" s="47"/>
      <c r="O692" s="47"/>
    </row>
    <row r="693" spans="1:15" s="4" customFormat="1">
      <c r="A693" s="71"/>
      <c r="B693" s="72"/>
      <c r="C693" s="73"/>
      <c r="D693" s="74"/>
      <c r="E693" s="73"/>
      <c r="F693" s="74"/>
      <c r="G693" s="48"/>
      <c r="H693" s="76"/>
      <c r="I693" s="76"/>
      <c r="J693" s="49"/>
      <c r="K693" s="47"/>
      <c r="L693" s="47"/>
      <c r="M693" s="47"/>
      <c r="N693" s="47"/>
      <c r="O693" s="47"/>
    </row>
    <row r="694" spans="1:15" s="4" customFormat="1">
      <c r="A694" s="71"/>
      <c r="B694" s="72"/>
      <c r="C694" s="73"/>
      <c r="D694" s="74"/>
      <c r="E694" s="73"/>
      <c r="F694" s="74"/>
      <c r="G694" s="48"/>
      <c r="H694" s="76"/>
      <c r="I694" s="76"/>
      <c r="J694" s="49"/>
      <c r="K694" s="47"/>
      <c r="L694" s="47"/>
      <c r="M694" s="47"/>
      <c r="N694" s="47"/>
      <c r="O694" s="47"/>
    </row>
    <row r="695" spans="1:15" s="4" customFormat="1">
      <c r="A695" s="71"/>
      <c r="B695" s="72"/>
      <c r="C695" s="73"/>
      <c r="D695" s="75"/>
      <c r="E695" s="73"/>
      <c r="F695" s="75"/>
      <c r="G695" s="48"/>
      <c r="H695" s="76"/>
      <c r="I695" s="51"/>
      <c r="J695" s="49"/>
      <c r="K695" s="47"/>
      <c r="L695" s="47"/>
      <c r="M695" s="47"/>
      <c r="N695" s="47"/>
      <c r="O695" s="47"/>
    </row>
    <row r="696" spans="1:15" s="4" customFormat="1">
      <c r="A696" s="71"/>
      <c r="B696" s="72"/>
      <c r="C696" s="73"/>
      <c r="D696" s="75"/>
      <c r="E696" s="73"/>
      <c r="F696" s="75"/>
      <c r="G696" s="48"/>
      <c r="H696" s="76"/>
      <c r="I696" s="51"/>
      <c r="J696" s="49"/>
      <c r="K696" s="47"/>
      <c r="L696" s="47"/>
      <c r="M696" s="47"/>
      <c r="N696" s="47"/>
      <c r="O696" s="47"/>
    </row>
    <row r="697" spans="1:15" s="4" customFormat="1">
      <c r="A697" s="71"/>
      <c r="B697" s="72"/>
      <c r="C697" s="73"/>
      <c r="D697" s="75"/>
      <c r="E697" s="73"/>
      <c r="F697" s="75"/>
      <c r="G697" s="48"/>
      <c r="H697" s="76"/>
      <c r="I697" s="51"/>
      <c r="J697" s="49"/>
      <c r="K697" s="47"/>
      <c r="L697" s="47"/>
      <c r="M697" s="47"/>
      <c r="N697" s="47"/>
      <c r="O697" s="47"/>
    </row>
    <row r="698" spans="1:15" s="4" customFormat="1">
      <c r="A698" s="71"/>
      <c r="B698" s="72"/>
      <c r="C698" s="73"/>
      <c r="D698" s="75"/>
      <c r="E698" s="73"/>
      <c r="F698" s="75"/>
      <c r="G698" s="48"/>
      <c r="H698" s="76"/>
      <c r="I698" s="51"/>
      <c r="J698" s="49"/>
      <c r="K698" s="47"/>
      <c r="L698" s="47"/>
      <c r="M698" s="47"/>
      <c r="N698" s="47"/>
      <c r="O698" s="47"/>
    </row>
    <row r="699" spans="1:15" s="4" customFormat="1">
      <c r="A699" s="71"/>
      <c r="B699" s="72"/>
      <c r="C699" s="73"/>
      <c r="D699" s="75"/>
      <c r="E699" s="73"/>
      <c r="F699" s="75"/>
      <c r="G699" s="48"/>
      <c r="H699" s="76"/>
      <c r="I699" s="51"/>
      <c r="J699" s="49"/>
      <c r="K699" s="47"/>
      <c r="L699" s="47"/>
      <c r="M699" s="47"/>
      <c r="N699" s="47"/>
      <c r="O699" s="47"/>
    </row>
    <row r="700" spans="1:15" s="4" customFormat="1">
      <c r="A700" s="71"/>
      <c r="B700" s="72"/>
      <c r="C700" s="73"/>
      <c r="D700" s="75"/>
      <c r="E700" s="73"/>
      <c r="F700" s="75"/>
      <c r="G700" s="48"/>
      <c r="H700" s="76"/>
      <c r="I700" s="51"/>
      <c r="J700" s="49"/>
      <c r="K700" s="47"/>
      <c r="L700" s="47"/>
      <c r="M700" s="47"/>
      <c r="N700" s="47"/>
      <c r="O700" s="47"/>
    </row>
    <row r="701" spans="1:15" s="4" customFormat="1">
      <c r="A701" s="71"/>
      <c r="B701" s="72"/>
      <c r="C701" s="73"/>
      <c r="D701" s="74"/>
      <c r="E701" s="73"/>
      <c r="F701" s="74"/>
      <c r="G701" s="75"/>
      <c r="H701" s="76"/>
      <c r="I701" s="76"/>
      <c r="J701" s="77"/>
      <c r="K701" s="73"/>
      <c r="L701" s="73"/>
      <c r="M701" s="73"/>
      <c r="N701" s="73"/>
      <c r="O701" s="73"/>
    </row>
    <row r="702" spans="1:15" s="4" customFormat="1">
      <c r="A702" s="71"/>
      <c r="B702" s="72"/>
      <c r="C702" s="73"/>
      <c r="D702" s="74"/>
      <c r="E702" s="73"/>
      <c r="F702" s="74"/>
      <c r="G702" s="48"/>
      <c r="H702" s="76"/>
      <c r="I702" s="76"/>
      <c r="J702" s="49"/>
      <c r="K702" s="47"/>
      <c r="L702" s="47"/>
      <c r="M702" s="47"/>
      <c r="N702" s="47"/>
      <c r="O702" s="47"/>
    </row>
    <row r="703" spans="1:15" s="4" customFormat="1">
      <c r="A703" s="71"/>
      <c r="B703" s="72"/>
      <c r="C703" s="73"/>
      <c r="D703" s="74"/>
      <c r="E703" s="73"/>
      <c r="F703" s="74"/>
      <c r="G703" s="48"/>
      <c r="H703" s="76"/>
      <c r="I703" s="76"/>
      <c r="J703" s="49"/>
      <c r="K703" s="47"/>
      <c r="L703" s="47"/>
      <c r="M703" s="47"/>
      <c r="N703" s="47"/>
      <c r="O703" s="47"/>
    </row>
    <row r="704" spans="1:15" s="4" customFormat="1">
      <c r="A704" s="71"/>
      <c r="B704" s="72"/>
      <c r="C704" s="73"/>
      <c r="D704" s="74"/>
      <c r="E704" s="73"/>
      <c r="F704" s="74"/>
      <c r="G704" s="48"/>
      <c r="H704" s="76"/>
      <c r="I704" s="76"/>
      <c r="J704" s="49"/>
      <c r="K704" s="47"/>
      <c r="L704" s="47"/>
      <c r="M704" s="47"/>
      <c r="N704" s="47"/>
      <c r="O704" s="47"/>
    </row>
    <row r="705" spans="1:15" s="4" customFormat="1">
      <c r="A705" s="71"/>
      <c r="B705" s="72"/>
      <c r="C705" s="73"/>
      <c r="D705" s="74"/>
      <c r="E705" s="73"/>
      <c r="F705" s="74"/>
      <c r="G705" s="75"/>
      <c r="H705" s="76"/>
      <c r="I705" s="76"/>
      <c r="J705" s="77"/>
      <c r="K705" s="73"/>
      <c r="L705" s="73"/>
      <c r="M705" s="73"/>
      <c r="N705" s="73"/>
      <c r="O705" s="73"/>
    </row>
    <row r="706" spans="1:15" s="4" customFormat="1">
      <c r="A706" s="71"/>
      <c r="B706" s="72"/>
      <c r="C706" s="73"/>
      <c r="D706" s="74"/>
      <c r="E706" s="73"/>
      <c r="F706" s="74"/>
      <c r="G706" s="48"/>
      <c r="H706" s="76"/>
      <c r="I706" s="76"/>
      <c r="J706" s="49"/>
      <c r="K706" s="47"/>
      <c r="L706" s="47"/>
      <c r="M706" s="47"/>
      <c r="N706" s="47"/>
      <c r="O706" s="47"/>
    </row>
    <row r="707" spans="1:15" s="4" customFormat="1">
      <c r="A707" s="71"/>
      <c r="B707" s="72"/>
      <c r="C707" s="73"/>
      <c r="D707" s="75"/>
      <c r="E707" s="73"/>
      <c r="F707" s="75"/>
      <c r="G707" s="75"/>
      <c r="H707" s="76"/>
      <c r="I707" s="51"/>
      <c r="J707" s="77"/>
      <c r="K707" s="73"/>
      <c r="L707" s="73"/>
      <c r="M707" s="73"/>
      <c r="N707" s="73"/>
      <c r="O707" s="73"/>
    </row>
    <row r="708" spans="1:15" s="4" customFormat="1">
      <c r="A708" s="71"/>
      <c r="B708" s="72"/>
      <c r="C708" s="73"/>
      <c r="D708" s="74"/>
      <c r="E708" s="73"/>
      <c r="F708" s="74"/>
      <c r="G708" s="48"/>
      <c r="H708" s="76"/>
      <c r="I708" s="76"/>
      <c r="J708" s="49"/>
      <c r="K708" s="47"/>
      <c r="L708" s="47"/>
      <c r="M708" s="47"/>
      <c r="N708" s="47"/>
      <c r="O708" s="47"/>
    </row>
    <row r="709" spans="1:15" s="4" customFormat="1">
      <c r="A709" s="71"/>
      <c r="B709" s="72"/>
      <c r="C709" s="73"/>
      <c r="D709" s="74"/>
      <c r="E709" s="73"/>
      <c r="F709" s="74"/>
      <c r="G709" s="48"/>
      <c r="H709" s="76"/>
      <c r="I709" s="76"/>
      <c r="J709" s="49"/>
      <c r="K709" s="47"/>
      <c r="L709" s="47"/>
      <c r="M709" s="47"/>
      <c r="N709" s="47"/>
      <c r="O709" s="47"/>
    </row>
    <row r="710" spans="1:15" s="4" customFormat="1">
      <c r="A710" s="71"/>
      <c r="B710" s="72"/>
      <c r="C710" s="73"/>
      <c r="D710" s="74"/>
      <c r="E710" s="73"/>
      <c r="F710" s="74"/>
      <c r="G710" s="48"/>
      <c r="H710" s="76"/>
      <c r="I710" s="76"/>
      <c r="J710" s="49"/>
      <c r="K710" s="47"/>
      <c r="L710" s="47"/>
      <c r="M710" s="47"/>
      <c r="N710" s="47"/>
      <c r="O710" s="47"/>
    </row>
    <row r="711" spans="1:15" s="4" customFormat="1">
      <c r="A711" s="71"/>
      <c r="B711" s="72"/>
      <c r="C711" s="73"/>
      <c r="D711" s="74"/>
      <c r="E711" s="73"/>
      <c r="F711" s="74"/>
      <c r="G711" s="48"/>
      <c r="H711" s="76"/>
      <c r="I711" s="76"/>
      <c r="J711" s="49"/>
      <c r="K711" s="47"/>
      <c r="L711" s="47"/>
      <c r="M711" s="47"/>
      <c r="N711" s="47"/>
      <c r="O711" s="47"/>
    </row>
    <row r="712" spans="1:15" s="4" customFormat="1">
      <c r="A712" s="71"/>
      <c r="B712" s="72"/>
      <c r="C712" s="73"/>
      <c r="D712" s="74"/>
      <c r="E712" s="73"/>
      <c r="F712" s="74"/>
      <c r="G712" s="75"/>
      <c r="H712" s="76"/>
      <c r="I712" s="76"/>
      <c r="J712" s="77"/>
      <c r="K712" s="73"/>
      <c r="L712" s="73"/>
      <c r="M712" s="73"/>
      <c r="N712" s="73"/>
      <c r="O712" s="73"/>
    </row>
    <row r="713" spans="1:15" s="4" customFormat="1">
      <c r="A713" s="71"/>
      <c r="B713" s="72"/>
      <c r="C713" s="73"/>
      <c r="D713" s="74"/>
      <c r="E713" s="73"/>
      <c r="F713" s="74"/>
      <c r="G713" s="75"/>
      <c r="H713" s="76"/>
      <c r="I713" s="76"/>
      <c r="J713" s="77"/>
      <c r="K713" s="73"/>
      <c r="L713" s="73"/>
      <c r="M713" s="73"/>
      <c r="N713" s="73"/>
      <c r="O713" s="73"/>
    </row>
    <row r="714" spans="1:15" s="4" customFormat="1">
      <c r="A714" s="71"/>
      <c r="B714" s="72"/>
      <c r="C714" s="73"/>
      <c r="D714" s="74"/>
      <c r="E714" s="73"/>
      <c r="F714" s="74"/>
      <c r="G714" s="48"/>
      <c r="H714" s="76"/>
      <c r="I714" s="76"/>
      <c r="J714" s="49"/>
      <c r="K714" s="47"/>
      <c r="L714" s="47"/>
      <c r="M714" s="47"/>
      <c r="N714" s="47"/>
      <c r="O714" s="47"/>
    </row>
    <row r="715" spans="1:15" s="4" customFormat="1">
      <c r="A715" s="71"/>
      <c r="B715" s="72"/>
      <c r="C715" s="73"/>
      <c r="D715" s="74"/>
      <c r="E715" s="73"/>
      <c r="F715" s="74"/>
      <c r="G715" s="75"/>
      <c r="H715" s="76"/>
      <c r="I715" s="76"/>
      <c r="J715" s="77"/>
      <c r="K715" s="73"/>
      <c r="L715" s="73"/>
      <c r="M715" s="73"/>
      <c r="N715" s="73"/>
      <c r="O715" s="73"/>
    </row>
    <row r="716" spans="1:15" s="4" customFormat="1">
      <c r="A716" s="71"/>
      <c r="B716" s="72"/>
      <c r="C716" s="73"/>
      <c r="D716" s="74"/>
      <c r="E716" s="73"/>
      <c r="F716" s="74"/>
      <c r="G716" s="75"/>
      <c r="H716" s="76"/>
      <c r="I716" s="76"/>
      <c r="J716" s="77"/>
      <c r="K716" s="73"/>
      <c r="L716" s="73"/>
      <c r="M716" s="73"/>
      <c r="N716" s="73"/>
      <c r="O716" s="73"/>
    </row>
    <row r="717" spans="1:15" s="4" customFormat="1">
      <c r="A717" s="71"/>
      <c r="B717" s="72"/>
      <c r="C717" s="73"/>
      <c r="D717" s="74"/>
      <c r="E717" s="73"/>
      <c r="F717" s="74"/>
      <c r="G717" s="48"/>
      <c r="H717" s="76"/>
      <c r="I717" s="76"/>
      <c r="J717" s="49"/>
      <c r="K717" s="47"/>
      <c r="L717" s="47"/>
      <c r="M717" s="47"/>
      <c r="N717" s="47"/>
      <c r="O717" s="47"/>
    </row>
    <row r="718" spans="1:15" s="4" customFormat="1">
      <c r="A718" s="71"/>
      <c r="B718" s="72"/>
      <c r="C718" s="73"/>
      <c r="D718" s="74"/>
      <c r="E718" s="73"/>
      <c r="F718" s="74"/>
      <c r="G718" s="48"/>
      <c r="H718" s="76"/>
      <c r="I718" s="76"/>
      <c r="J718" s="49"/>
      <c r="K718" s="47"/>
      <c r="L718" s="47"/>
      <c r="M718" s="47"/>
      <c r="N718" s="47"/>
      <c r="O718" s="47"/>
    </row>
    <row r="719" spans="1:15" s="4" customFormat="1">
      <c r="A719" s="71"/>
      <c r="B719" s="72"/>
      <c r="C719" s="73"/>
      <c r="D719" s="74"/>
      <c r="E719" s="73"/>
      <c r="F719" s="74"/>
      <c r="G719" s="48"/>
      <c r="H719" s="76"/>
      <c r="I719" s="76"/>
      <c r="J719" s="49"/>
      <c r="K719" s="47"/>
      <c r="L719" s="47"/>
      <c r="M719" s="47"/>
      <c r="N719" s="47"/>
      <c r="O719" s="47"/>
    </row>
    <row r="720" spans="1:15" s="4" customFormat="1">
      <c r="A720" s="71"/>
      <c r="B720" s="72"/>
      <c r="C720" s="73"/>
      <c r="D720" s="74"/>
      <c r="E720" s="73"/>
      <c r="F720" s="74"/>
      <c r="G720" s="48"/>
      <c r="H720" s="76"/>
      <c r="I720" s="76"/>
      <c r="J720" s="49"/>
      <c r="K720" s="47"/>
      <c r="L720" s="47"/>
      <c r="M720" s="47"/>
      <c r="N720" s="47"/>
      <c r="O720" s="47"/>
    </row>
    <row r="721" spans="1:15" s="4" customFormat="1">
      <c r="A721" s="71"/>
      <c r="B721" s="72"/>
      <c r="C721" s="73"/>
      <c r="D721" s="74"/>
      <c r="E721" s="73"/>
      <c r="F721" s="74"/>
      <c r="G721" s="48"/>
      <c r="H721" s="76"/>
      <c r="I721" s="76"/>
      <c r="J721" s="49"/>
      <c r="K721" s="47"/>
      <c r="L721" s="47"/>
      <c r="M721" s="47"/>
      <c r="N721" s="47"/>
      <c r="O721" s="47"/>
    </row>
    <row r="722" spans="1:15" s="4" customFormat="1">
      <c r="A722" s="71"/>
      <c r="B722" s="72"/>
      <c r="C722" s="73"/>
      <c r="D722" s="75"/>
      <c r="E722" s="73"/>
      <c r="F722" s="75"/>
      <c r="G722" s="48"/>
      <c r="H722" s="76"/>
      <c r="I722" s="51"/>
      <c r="J722" s="49"/>
      <c r="K722" s="47"/>
      <c r="L722" s="47"/>
      <c r="M722" s="47"/>
      <c r="N722" s="47"/>
      <c r="O722" s="47"/>
    </row>
    <row r="723" spans="1:15" s="4" customFormat="1">
      <c r="A723" s="71"/>
      <c r="B723" s="72"/>
      <c r="C723" s="73"/>
      <c r="D723" s="75"/>
      <c r="E723" s="73"/>
      <c r="F723" s="75"/>
      <c r="G723" s="48"/>
      <c r="H723" s="76"/>
      <c r="I723" s="51"/>
      <c r="J723" s="49"/>
      <c r="K723" s="47"/>
      <c r="L723" s="47"/>
      <c r="M723" s="47"/>
      <c r="N723" s="47"/>
      <c r="O723" s="47"/>
    </row>
    <row r="724" spans="1:15" s="4" customFormat="1">
      <c r="A724" s="71"/>
      <c r="B724" s="72"/>
      <c r="C724" s="73"/>
      <c r="D724" s="75"/>
      <c r="E724" s="73"/>
      <c r="F724" s="75"/>
      <c r="G724" s="48"/>
      <c r="H724" s="76"/>
      <c r="I724" s="51"/>
      <c r="J724" s="49"/>
      <c r="K724" s="47"/>
      <c r="L724" s="47"/>
      <c r="M724" s="47"/>
      <c r="N724" s="47"/>
      <c r="O724" s="47"/>
    </row>
    <row r="725" spans="1:15" s="4" customFormat="1">
      <c r="A725" s="71"/>
      <c r="B725" s="72"/>
      <c r="C725" s="73"/>
      <c r="D725" s="75"/>
      <c r="E725" s="73"/>
      <c r="F725" s="75"/>
      <c r="G725" s="75"/>
      <c r="H725" s="76"/>
      <c r="I725" s="51"/>
      <c r="J725" s="77"/>
      <c r="K725" s="73"/>
      <c r="L725" s="73"/>
      <c r="M725" s="73"/>
      <c r="N725" s="73"/>
      <c r="O725" s="73"/>
    </row>
    <row r="726" spans="1:15" s="4" customFormat="1">
      <c r="A726" s="71"/>
      <c r="B726" s="72"/>
      <c r="C726" s="73"/>
      <c r="D726" s="74"/>
      <c r="E726" s="73"/>
      <c r="F726" s="74"/>
      <c r="G726" s="48"/>
      <c r="H726" s="76"/>
      <c r="I726" s="76"/>
      <c r="J726" s="49"/>
      <c r="K726" s="47"/>
      <c r="L726" s="47"/>
      <c r="M726" s="47"/>
      <c r="N726" s="47"/>
      <c r="O726" s="47"/>
    </row>
    <row r="727" spans="1:15" s="4" customFormat="1">
      <c r="A727" s="71"/>
      <c r="B727" s="72"/>
      <c r="C727" s="73"/>
      <c r="D727" s="74"/>
      <c r="E727" s="73"/>
      <c r="F727" s="74"/>
      <c r="G727" s="75"/>
      <c r="H727" s="76"/>
      <c r="I727" s="76"/>
      <c r="J727" s="77"/>
      <c r="K727" s="73"/>
      <c r="L727" s="73"/>
      <c r="M727" s="73"/>
      <c r="N727" s="73"/>
      <c r="O727" s="73"/>
    </row>
    <row r="728" spans="1:15" s="4" customFormat="1">
      <c r="A728" s="71"/>
      <c r="B728" s="72"/>
      <c r="C728" s="73"/>
      <c r="D728" s="75"/>
      <c r="E728" s="73"/>
      <c r="F728" s="75"/>
      <c r="G728" s="48"/>
      <c r="H728" s="76"/>
      <c r="I728" s="51"/>
      <c r="J728" s="49"/>
      <c r="K728" s="47"/>
      <c r="L728" s="47"/>
      <c r="M728" s="47"/>
      <c r="N728" s="47"/>
      <c r="O728" s="47"/>
    </row>
    <row r="729" spans="1:15" s="4" customFormat="1">
      <c r="A729" s="71"/>
      <c r="B729" s="72"/>
      <c r="C729" s="73"/>
      <c r="D729" s="74"/>
      <c r="E729" s="73"/>
      <c r="F729" s="74"/>
      <c r="G729" s="75"/>
      <c r="H729" s="76"/>
      <c r="I729" s="76"/>
      <c r="J729" s="77"/>
      <c r="K729" s="73"/>
      <c r="L729" s="73"/>
      <c r="M729" s="73"/>
      <c r="N729" s="73"/>
      <c r="O729" s="73"/>
    </row>
    <row r="730" spans="1:15" s="4" customFormat="1">
      <c r="A730" s="71"/>
      <c r="B730" s="72"/>
      <c r="C730" s="73"/>
      <c r="D730" s="74"/>
      <c r="E730" s="73"/>
      <c r="F730" s="74"/>
      <c r="G730" s="75"/>
      <c r="H730" s="76"/>
      <c r="I730" s="76"/>
      <c r="J730" s="77"/>
      <c r="K730" s="73"/>
      <c r="L730" s="73"/>
      <c r="M730" s="73"/>
      <c r="N730" s="73"/>
      <c r="O730" s="73"/>
    </row>
    <row r="731" spans="1:15" s="4" customFormat="1">
      <c r="A731" s="71"/>
      <c r="B731" s="72"/>
      <c r="C731" s="73"/>
      <c r="D731" s="75"/>
      <c r="E731" s="73"/>
      <c r="F731" s="75"/>
      <c r="G731" s="48"/>
      <c r="H731" s="76"/>
      <c r="I731" s="51"/>
      <c r="J731" s="49"/>
      <c r="K731" s="47"/>
      <c r="L731" s="47"/>
      <c r="M731" s="47"/>
      <c r="N731" s="47"/>
      <c r="O731" s="47"/>
    </row>
    <row r="732" spans="1:15" s="4" customFormat="1">
      <c r="A732" s="71"/>
      <c r="B732" s="72"/>
      <c r="C732" s="73"/>
      <c r="D732" s="75"/>
      <c r="E732" s="73"/>
      <c r="F732" s="75"/>
      <c r="G732" s="48"/>
      <c r="H732" s="76"/>
      <c r="I732" s="51"/>
      <c r="J732" s="49"/>
      <c r="K732" s="47"/>
      <c r="L732" s="47"/>
      <c r="M732" s="47"/>
      <c r="N732" s="47"/>
      <c r="O732" s="47"/>
    </row>
    <row r="733" spans="1:15" s="4" customFormat="1">
      <c r="A733" s="71"/>
      <c r="B733" s="72"/>
      <c r="C733" s="73"/>
      <c r="D733" s="75"/>
      <c r="E733" s="73"/>
      <c r="F733" s="75"/>
      <c r="G733" s="48"/>
      <c r="H733" s="76"/>
      <c r="I733" s="51"/>
      <c r="J733" s="49"/>
      <c r="K733" s="47"/>
      <c r="L733" s="47"/>
      <c r="M733" s="47"/>
      <c r="N733" s="47"/>
      <c r="O733" s="47"/>
    </row>
    <row r="734" spans="1:15" s="4" customFormat="1">
      <c r="A734" s="71"/>
      <c r="B734" s="72"/>
      <c r="C734" s="73"/>
      <c r="D734" s="75"/>
      <c r="E734" s="73"/>
      <c r="F734" s="75"/>
      <c r="G734" s="48"/>
      <c r="H734" s="76"/>
      <c r="I734" s="51"/>
      <c r="J734" s="49"/>
      <c r="K734" s="47"/>
      <c r="L734" s="47"/>
      <c r="M734" s="47"/>
      <c r="N734" s="47"/>
      <c r="O734" s="47"/>
    </row>
    <row r="735" spans="1:15" s="4" customFormat="1">
      <c r="A735" s="71"/>
      <c r="B735" s="72"/>
      <c r="C735" s="73"/>
      <c r="D735" s="75"/>
      <c r="E735" s="73"/>
      <c r="F735" s="75"/>
      <c r="G735" s="48"/>
      <c r="H735" s="76"/>
      <c r="I735" s="51"/>
      <c r="J735" s="49"/>
      <c r="K735" s="47"/>
      <c r="L735" s="47"/>
      <c r="M735" s="47"/>
      <c r="N735" s="47"/>
      <c r="O735" s="47"/>
    </row>
    <row r="736" spans="1:15" s="4" customFormat="1">
      <c r="A736" s="71"/>
      <c r="B736" s="72"/>
      <c r="C736" s="73"/>
      <c r="D736" s="75"/>
      <c r="E736" s="73"/>
      <c r="F736" s="75"/>
      <c r="G736" s="48"/>
      <c r="H736" s="76"/>
      <c r="I736" s="51"/>
      <c r="J736" s="49"/>
      <c r="K736" s="47"/>
      <c r="L736" s="47"/>
      <c r="M736" s="47"/>
      <c r="N736" s="47"/>
      <c r="O736" s="47"/>
    </row>
    <row r="737" spans="1:16" s="4" customFormat="1">
      <c r="A737" s="71"/>
      <c r="B737" s="72"/>
      <c r="C737" s="73"/>
      <c r="D737" s="74"/>
      <c r="E737" s="73"/>
      <c r="F737" s="74"/>
      <c r="G737" s="75"/>
      <c r="H737" s="76"/>
      <c r="I737" s="76"/>
      <c r="J737" s="77"/>
      <c r="K737" s="73"/>
      <c r="L737" s="73"/>
      <c r="M737" s="73"/>
      <c r="N737" s="73"/>
      <c r="O737" s="73"/>
    </row>
    <row r="738" spans="1:16" s="4" customFormat="1">
      <c r="A738" s="71"/>
      <c r="B738" s="72"/>
      <c r="C738" s="73"/>
      <c r="D738" s="74"/>
      <c r="E738" s="73"/>
      <c r="F738" s="74"/>
      <c r="G738" s="48"/>
      <c r="H738" s="76"/>
      <c r="I738" s="76"/>
      <c r="J738" s="49"/>
      <c r="K738" s="47"/>
      <c r="L738" s="47"/>
      <c r="M738" s="47"/>
      <c r="N738" s="47"/>
      <c r="O738" s="47"/>
    </row>
    <row r="739" spans="1:16" s="4" customFormat="1">
      <c r="A739" s="71"/>
      <c r="B739" s="72"/>
      <c r="C739" s="73"/>
      <c r="D739" s="74"/>
      <c r="E739" s="73"/>
      <c r="F739" s="74"/>
      <c r="G739" s="75"/>
      <c r="H739" s="76"/>
      <c r="I739" s="76"/>
      <c r="J739" s="77"/>
      <c r="K739" s="73"/>
      <c r="L739" s="73"/>
      <c r="M739" s="73"/>
      <c r="N739" s="73"/>
      <c r="O739" s="73"/>
      <c r="P739" s="56"/>
    </row>
    <row r="740" spans="1:16" s="4" customFormat="1">
      <c r="A740" s="71"/>
      <c r="B740" s="72"/>
      <c r="C740" s="73"/>
      <c r="D740" s="75"/>
      <c r="E740" s="73"/>
      <c r="F740" s="75"/>
      <c r="G740" s="48"/>
      <c r="H740" s="76"/>
      <c r="I740" s="51"/>
      <c r="J740" s="49"/>
      <c r="K740" s="47"/>
      <c r="L740" s="47"/>
      <c r="M740" s="47"/>
      <c r="N740" s="47"/>
      <c r="O740" s="47"/>
      <c r="P740" s="56"/>
    </row>
    <row r="741" spans="1:16" s="4" customFormat="1">
      <c r="A741" s="71"/>
      <c r="B741" s="72"/>
      <c r="C741" s="73"/>
      <c r="D741" s="74"/>
      <c r="E741" s="73"/>
      <c r="F741" s="74"/>
      <c r="G741" s="75"/>
      <c r="H741" s="76"/>
      <c r="I741" s="76"/>
      <c r="J741" s="77"/>
      <c r="K741" s="73"/>
      <c r="L741" s="73"/>
      <c r="M741" s="73"/>
      <c r="N741" s="73"/>
      <c r="O741" s="73"/>
      <c r="P741" s="56"/>
    </row>
    <row r="742" spans="1:16" s="4" customFormat="1">
      <c r="A742" s="71"/>
      <c r="B742" s="72"/>
      <c r="C742" s="73"/>
      <c r="D742" s="74"/>
      <c r="E742" s="73"/>
      <c r="F742" s="74"/>
      <c r="G742" s="48"/>
      <c r="H742" s="76"/>
      <c r="I742" s="76"/>
      <c r="J742" s="49"/>
      <c r="K742" s="47"/>
      <c r="L742" s="47"/>
      <c r="M742" s="47"/>
      <c r="N742" s="47"/>
      <c r="O742" s="47"/>
      <c r="P742" s="56"/>
    </row>
    <row r="743" spans="1:16" s="4" customFormat="1">
      <c r="A743" s="71"/>
      <c r="B743" s="72"/>
      <c r="C743" s="73"/>
      <c r="D743" s="74"/>
      <c r="E743" s="73"/>
      <c r="F743" s="74"/>
      <c r="G743" s="75"/>
      <c r="H743" s="76"/>
      <c r="I743" s="76"/>
      <c r="J743" s="77"/>
      <c r="K743" s="73"/>
      <c r="L743" s="73"/>
      <c r="M743" s="73"/>
      <c r="N743" s="73"/>
      <c r="O743" s="73"/>
      <c r="P743" s="56"/>
    </row>
    <row r="744" spans="1:16" s="4" customFormat="1">
      <c r="A744" s="71"/>
      <c r="B744" s="72"/>
      <c r="C744" s="73"/>
      <c r="D744" s="74"/>
      <c r="E744" s="73"/>
      <c r="F744" s="74"/>
      <c r="G744" s="48"/>
      <c r="H744" s="76"/>
      <c r="I744" s="76"/>
      <c r="J744" s="49"/>
      <c r="K744" s="47"/>
      <c r="L744" s="47"/>
      <c r="M744" s="47"/>
      <c r="N744" s="47"/>
      <c r="O744" s="47"/>
      <c r="P744" s="56"/>
    </row>
    <row r="745" spans="1:16" s="4" customFormat="1">
      <c r="A745" s="71"/>
      <c r="B745" s="72"/>
      <c r="C745" s="73"/>
      <c r="D745" s="74"/>
      <c r="E745" s="73"/>
      <c r="F745" s="74"/>
      <c r="G745" s="48"/>
      <c r="H745" s="76"/>
      <c r="I745" s="76"/>
      <c r="J745" s="49"/>
      <c r="K745" s="47"/>
      <c r="L745" s="47"/>
      <c r="M745" s="47"/>
      <c r="N745" s="47"/>
      <c r="O745" s="47"/>
      <c r="P745" s="56"/>
    </row>
    <row r="746" spans="1:16" s="4" customFormat="1">
      <c r="A746" s="71"/>
      <c r="B746" s="72"/>
      <c r="C746" s="73"/>
      <c r="D746" s="74"/>
      <c r="E746" s="73"/>
      <c r="F746" s="74"/>
      <c r="G746" s="48"/>
      <c r="H746" s="76"/>
      <c r="I746" s="76"/>
      <c r="J746" s="49"/>
      <c r="K746" s="47"/>
      <c r="L746" s="47"/>
      <c r="M746" s="47"/>
      <c r="N746" s="47"/>
      <c r="O746" s="47"/>
      <c r="P746" s="56"/>
    </row>
    <row r="747" spans="1:16" s="4" customFormat="1">
      <c r="A747" s="71"/>
      <c r="B747" s="72"/>
      <c r="C747" s="73"/>
      <c r="D747" s="75"/>
      <c r="E747" s="73"/>
      <c r="F747" s="75"/>
      <c r="G747" s="48"/>
      <c r="H747" s="76"/>
      <c r="I747" s="51"/>
      <c r="J747" s="49"/>
      <c r="K747" s="47"/>
      <c r="L747" s="47"/>
      <c r="M747" s="47"/>
      <c r="N747" s="47"/>
      <c r="O747" s="47"/>
      <c r="P747" s="56"/>
    </row>
    <row r="748" spans="1:16" s="4" customFormat="1">
      <c r="A748" s="71"/>
      <c r="B748" s="72"/>
      <c r="C748" s="73"/>
      <c r="D748" s="75"/>
      <c r="E748" s="73"/>
      <c r="F748" s="75"/>
      <c r="G748" s="48"/>
      <c r="H748" s="76"/>
      <c r="I748" s="51"/>
      <c r="J748" s="49"/>
      <c r="K748" s="47"/>
      <c r="L748" s="47"/>
      <c r="M748" s="47"/>
      <c r="N748" s="47"/>
      <c r="O748" s="47"/>
      <c r="P748" s="56"/>
    </row>
    <row r="749" spans="1:16" s="4" customFormat="1">
      <c r="A749" s="71"/>
      <c r="B749" s="72"/>
      <c r="C749" s="73"/>
      <c r="D749" s="75"/>
      <c r="E749" s="73"/>
      <c r="F749" s="75"/>
      <c r="G749" s="48"/>
      <c r="H749" s="76"/>
      <c r="I749" s="51"/>
      <c r="J749" s="49"/>
      <c r="K749" s="47"/>
      <c r="L749" s="47"/>
      <c r="M749" s="47"/>
      <c r="N749" s="47"/>
      <c r="O749" s="47"/>
      <c r="P749" s="56"/>
    </row>
    <row r="750" spans="1:16" s="4" customFormat="1">
      <c r="A750" s="71"/>
      <c r="B750" s="72"/>
      <c r="C750" s="73"/>
      <c r="D750" s="75"/>
      <c r="E750" s="73"/>
      <c r="F750" s="75"/>
      <c r="G750" s="48"/>
      <c r="H750" s="76"/>
      <c r="I750" s="51"/>
      <c r="J750" s="49"/>
      <c r="K750" s="47"/>
      <c r="L750" s="47"/>
      <c r="M750" s="47"/>
      <c r="N750" s="47"/>
      <c r="O750" s="47"/>
      <c r="P750" s="56"/>
    </row>
    <row r="751" spans="1:16" s="4" customFormat="1">
      <c r="A751" s="71"/>
      <c r="B751" s="72"/>
      <c r="C751" s="73"/>
      <c r="D751" s="75"/>
      <c r="E751" s="73"/>
      <c r="F751" s="75"/>
      <c r="G751" s="48"/>
      <c r="H751" s="76"/>
      <c r="I751" s="51"/>
      <c r="J751" s="49"/>
      <c r="K751" s="47"/>
      <c r="L751" s="47"/>
      <c r="M751" s="47"/>
      <c r="N751" s="47"/>
      <c r="O751" s="47"/>
      <c r="P751" s="56"/>
    </row>
    <row r="752" spans="1:16" s="4" customFormat="1">
      <c r="A752" s="71"/>
      <c r="B752" s="72"/>
      <c r="C752" s="73"/>
      <c r="D752" s="74"/>
      <c r="E752" s="73"/>
      <c r="F752" s="74"/>
      <c r="G752" s="48"/>
      <c r="H752" s="76"/>
      <c r="I752" s="76"/>
      <c r="J752" s="49"/>
      <c r="K752" s="47"/>
      <c r="L752" s="47"/>
      <c r="M752" s="47"/>
      <c r="N752" s="47"/>
      <c r="O752" s="47"/>
      <c r="P752" s="56"/>
    </row>
    <row r="753" spans="1:16" s="4" customFormat="1">
      <c r="A753" s="71"/>
      <c r="B753" s="72"/>
      <c r="C753" s="73"/>
      <c r="D753" s="74"/>
      <c r="E753" s="73"/>
      <c r="F753" s="74"/>
      <c r="G753" s="48"/>
      <c r="H753" s="76"/>
      <c r="I753" s="76"/>
      <c r="J753" s="49"/>
      <c r="K753" s="47"/>
      <c r="L753" s="47"/>
      <c r="M753" s="47"/>
      <c r="N753" s="47"/>
      <c r="O753" s="47"/>
      <c r="P753" s="56"/>
    </row>
    <row r="754" spans="1:16" s="4" customFormat="1">
      <c r="A754" s="71"/>
      <c r="B754" s="72"/>
      <c r="C754" s="73"/>
      <c r="D754" s="74"/>
      <c r="E754" s="73"/>
      <c r="F754" s="74"/>
      <c r="G754" s="48"/>
      <c r="H754" s="76"/>
      <c r="I754" s="76"/>
      <c r="J754" s="49"/>
      <c r="K754" s="47"/>
      <c r="L754" s="47"/>
      <c r="M754" s="47"/>
      <c r="N754" s="47"/>
      <c r="O754" s="47"/>
      <c r="P754" s="56"/>
    </row>
    <row r="755" spans="1:16" s="4" customFormat="1">
      <c r="A755" s="71"/>
      <c r="B755" s="72"/>
      <c r="C755" s="73"/>
      <c r="D755" s="74"/>
      <c r="E755" s="73"/>
      <c r="F755" s="74"/>
      <c r="G755" s="48"/>
      <c r="H755" s="76"/>
      <c r="I755" s="76"/>
      <c r="J755" s="49"/>
      <c r="K755" s="47"/>
      <c r="L755" s="47"/>
      <c r="M755" s="47"/>
      <c r="N755" s="47"/>
      <c r="O755" s="47"/>
      <c r="P755" s="56"/>
    </row>
    <row r="756" spans="1:16" s="4" customFormat="1">
      <c r="A756" s="71"/>
      <c r="B756" s="72"/>
      <c r="C756" s="73"/>
      <c r="D756" s="75"/>
      <c r="E756" s="73"/>
      <c r="F756" s="75"/>
      <c r="G756" s="48"/>
      <c r="H756" s="48"/>
      <c r="I756" s="47"/>
      <c r="J756" s="49"/>
      <c r="K756" s="47"/>
      <c r="L756" s="47"/>
      <c r="M756" s="47"/>
      <c r="N756" s="47"/>
      <c r="O756" s="47"/>
      <c r="P756" s="56"/>
    </row>
    <row r="757" spans="1:16" s="4" customFormat="1">
      <c r="A757" s="71"/>
      <c r="B757" s="72"/>
      <c r="C757" s="73"/>
      <c r="D757" s="74"/>
      <c r="E757" s="73"/>
      <c r="F757" s="74"/>
      <c r="G757" s="48"/>
      <c r="H757" s="76"/>
      <c r="I757" s="76"/>
      <c r="J757" s="49"/>
      <c r="K757" s="47"/>
      <c r="L757" s="47"/>
      <c r="M757" s="47"/>
      <c r="N757" s="47"/>
      <c r="O757" s="47"/>
      <c r="P757" s="56"/>
    </row>
    <row r="758" spans="1:16" s="4" customFormat="1">
      <c r="A758" s="71"/>
      <c r="B758" s="72"/>
      <c r="C758" s="73"/>
      <c r="D758" s="74"/>
      <c r="E758" s="73"/>
      <c r="F758" s="74"/>
      <c r="G758" s="48"/>
      <c r="H758" s="76"/>
      <c r="I758" s="76"/>
      <c r="J758" s="49"/>
      <c r="K758" s="47"/>
      <c r="L758" s="47"/>
      <c r="M758" s="47"/>
      <c r="N758" s="47"/>
      <c r="O758" s="47"/>
      <c r="P758" s="56"/>
    </row>
    <row r="759" spans="1:16" s="4" customFormat="1">
      <c r="A759" s="71"/>
      <c r="B759" s="72"/>
      <c r="C759" s="73"/>
      <c r="D759" s="74"/>
      <c r="E759" s="73"/>
      <c r="F759" s="74"/>
      <c r="G759" s="75"/>
      <c r="H759" s="76"/>
      <c r="I759" s="76"/>
      <c r="J759" s="77"/>
      <c r="K759" s="73"/>
      <c r="L759" s="73"/>
      <c r="M759" s="73"/>
      <c r="N759" s="73"/>
      <c r="O759" s="73"/>
      <c r="P759" s="56"/>
    </row>
    <row r="760" spans="1:16" s="4" customFormat="1">
      <c r="A760" s="71"/>
      <c r="B760" s="72"/>
      <c r="C760" s="73"/>
      <c r="D760" s="74"/>
      <c r="E760" s="73"/>
      <c r="F760" s="74"/>
      <c r="G760" s="48"/>
      <c r="H760" s="76"/>
      <c r="I760" s="76"/>
      <c r="J760" s="49"/>
      <c r="K760" s="47"/>
      <c r="L760" s="47"/>
      <c r="M760" s="47"/>
      <c r="N760" s="47"/>
      <c r="O760" s="47"/>
      <c r="P760" s="56"/>
    </row>
    <row r="761" spans="1:16" s="4" customFormat="1">
      <c r="A761" s="71"/>
      <c r="B761" s="72"/>
      <c r="C761" s="73"/>
      <c r="D761" s="74"/>
      <c r="E761" s="73"/>
      <c r="F761" s="74"/>
      <c r="G761" s="75"/>
      <c r="H761" s="76"/>
      <c r="I761" s="76"/>
      <c r="J761" s="77"/>
      <c r="K761" s="73"/>
      <c r="L761" s="73"/>
      <c r="M761" s="73"/>
      <c r="N761" s="73"/>
      <c r="O761" s="73"/>
      <c r="P761" s="56"/>
    </row>
    <row r="762" spans="1:16" s="4" customFormat="1">
      <c r="A762" s="71"/>
      <c r="B762" s="72"/>
      <c r="C762" s="73"/>
      <c r="D762" s="75"/>
      <c r="E762" s="73"/>
      <c r="F762" s="75"/>
      <c r="G762" s="48"/>
      <c r="H762" s="76"/>
      <c r="I762" s="51"/>
      <c r="J762" s="49"/>
      <c r="K762" s="47"/>
      <c r="L762" s="47"/>
      <c r="M762" s="47"/>
      <c r="N762" s="47"/>
      <c r="O762" s="47"/>
      <c r="P762" s="56"/>
    </row>
    <row r="763" spans="1:16" s="4" customFormat="1">
      <c r="A763" s="71"/>
      <c r="B763" s="72"/>
      <c r="C763" s="73"/>
      <c r="D763" s="75"/>
      <c r="E763" s="73"/>
      <c r="F763" s="75"/>
      <c r="G763" s="48"/>
      <c r="H763" s="76"/>
      <c r="I763" s="51"/>
      <c r="J763" s="49"/>
      <c r="K763" s="47"/>
      <c r="L763" s="47"/>
      <c r="M763" s="47"/>
      <c r="N763" s="47"/>
      <c r="O763" s="47"/>
      <c r="P763" s="56"/>
    </row>
    <row r="764" spans="1:16" s="4" customFormat="1">
      <c r="A764" s="71"/>
      <c r="B764" s="72"/>
      <c r="C764" s="73"/>
      <c r="D764" s="74"/>
      <c r="E764" s="73"/>
      <c r="F764" s="74"/>
      <c r="G764" s="48"/>
      <c r="H764" s="76"/>
      <c r="I764" s="76"/>
      <c r="J764" s="49"/>
      <c r="K764" s="47"/>
      <c r="L764" s="47"/>
      <c r="M764" s="47"/>
      <c r="N764" s="47"/>
      <c r="O764" s="47"/>
      <c r="P764" s="56"/>
    </row>
    <row r="765" spans="1:16" s="4" customFormat="1">
      <c r="A765" s="71"/>
      <c r="B765" s="72"/>
      <c r="C765" s="73"/>
      <c r="D765" s="75"/>
      <c r="E765" s="73"/>
      <c r="F765" s="75"/>
      <c r="G765" s="48"/>
      <c r="H765" s="76"/>
      <c r="I765" s="51"/>
      <c r="J765" s="49"/>
      <c r="K765" s="47"/>
      <c r="L765" s="47"/>
      <c r="M765" s="47"/>
      <c r="N765" s="47"/>
      <c r="O765" s="47"/>
      <c r="P765" s="56"/>
    </row>
    <row r="766" spans="1:16" s="4" customFormat="1">
      <c r="A766" s="71"/>
      <c r="B766" s="72"/>
      <c r="C766" s="73"/>
      <c r="D766" s="75"/>
      <c r="E766" s="73"/>
      <c r="F766" s="75"/>
      <c r="G766" s="48"/>
      <c r="H766" s="76"/>
      <c r="I766" s="51"/>
      <c r="J766" s="49"/>
      <c r="K766" s="47"/>
      <c r="L766" s="47"/>
      <c r="M766" s="47"/>
      <c r="N766" s="47"/>
      <c r="O766" s="47"/>
      <c r="P766" s="56"/>
    </row>
    <row r="767" spans="1:16" s="4" customFormat="1">
      <c r="A767" s="71"/>
      <c r="B767" s="72"/>
      <c r="C767" s="73"/>
      <c r="D767" s="75"/>
      <c r="E767" s="73"/>
      <c r="F767" s="75"/>
      <c r="G767" s="48"/>
      <c r="H767" s="76"/>
      <c r="I767" s="51"/>
      <c r="J767" s="49"/>
      <c r="K767" s="47"/>
      <c r="L767" s="47"/>
      <c r="M767" s="47"/>
      <c r="N767" s="47"/>
      <c r="O767" s="47"/>
      <c r="P767" s="56"/>
    </row>
    <row r="768" spans="1:16" s="4" customFormat="1">
      <c r="A768" s="71"/>
      <c r="B768" s="72"/>
      <c r="C768" s="73"/>
      <c r="D768" s="74"/>
      <c r="E768" s="73"/>
      <c r="F768" s="74"/>
      <c r="G768" s="48"/>
      <c r="H768" s="76"/>
      <c r="I768" s="76"/>
      <c r="J768" s="49"/>
      <c r="K768" s="47"/>
      <c r="L768" s="47"/>
      <c r="M768" s="47"/>
      <c r="N768" s="47"/>
      <c r="O768" s="47"/>
      <c r="P768" s="56"/>
    </row>
    <row r="769" spans="1:16" s="4" customFormat="1">
      <c r="A769" s="71"/>
      <c r="B769" s="72"/>
      <c r="C769" s="73"/>
      <c r="D769" s="74"/>
      <c r="E769" s="73"/>
      <c r="F769" s="74"/>
      <c r="G769" s="48"/>
      <c r="H769" s="76"/>
      <c r="I769" s="76"/>
      <c r="J769" s="49"/>
      <c r="K769" s="47"/>
      <c r="L769" s="47"/>
      <c r="M769" s="47"/>
      <c r="N769" s="47"/>
      <c r="O769" s="47"/>
      <c r="P769" s="56"/>
    </row>
    <row r="770" spans="1:16" s="4" customFormat="1">
      <c r="A770" s="71"/>
      <c r="B770" s="72"/>
      <c r="C770" s="73"/>
      <c r="D770" s="74"/>
      <c r="E770" s="73"/>
      <c r="F770" s="74"/>
      <c r="G770" s="75"/>
      <c r="H770" s="76"/>
      <c r="I770" s="76"/>
      <c r="J770" s="77"/>
      <c r="K770" s="73"/>
      <c r="L770" s="73"/>
      <c r="M770" s="73"/>
      <c r="N770" s="73"/>
      <c r="O770" s="73"/>
      <c r="P770" s="56"/>
    </row>
    <row r="771" spans="1:16" s="4" customFormat="1">
      <c r="A771" s="71"/>
      <c r="B771" s="72"/>
      <c r="C771" s="73"/>
      <c r="D771" s="74"/>
      <c r="E771" s="73"/>
      <c r="F771" s="74"/>
      <c r="G771" s="75"/>
      <c r="H771" s="76"/>
      <c r="I771" s="76"/>
      <c r="J771" s="77"/>
      <c r="K771" s="73"/>
      <c r="L771" s="73"/>
      <c r="M771" s="73"/>
      <c r="N771" s="73"/>
      <c r="O771" s="73"/>
      <c r="P771" s="56"/>
    </row>
    <row r="772" spans="1:16" s="4" customFormat="1">
      <c r="A772" s="71"/>
      <c r="B772" s="72"/>
      <c r="C772" s="73"/>
      <c r="D772" s="74"/>
      <c r="E772" s="73"/>
      <c r="F772" s="74"/>
      <c r="G772" s="48"/>
      <c r="H772" s="76"/>
      <c r="I772" s="76"/>
      <c r="J772" s="49"/>
      <c r="K772" s="47"/>
      <c r="L772" s="47"/>
      <c r="M772" s="47"/>
      <c r="N772" s="47"/>
      <c r="O772" s="47"/>
      <c r="P772" s="56"/>
    </row>
    <row r="773" spans="1:16" s="4" customFormat="1">
      <c r="A773" s="71"/>
      <c r="B773" s="72"/>
      <c r="C773" s="73"/>
      <c r="D773" s="75"/>
      <c r="E773" s="73"/>
      <c r="F773" s="75"/>
      <c r="G773" s="48"/>
      <c r="H773" s="76"/>
      <c r="I773" s="51"/>
      <c r="J773" s="49"/>
      <c r="K773" s="47"/>
      <c r="L773" s="47"/>
      <c r="M773" s="47"/>
      <c r="N773" s="47"/>
      <c r="O773" s="47"/>
      <c r="P773" s="56"/>
    </row>
    <row r="774" spans="1:16" s="4" customFormat="1">
      <c r="A774" s="71"/>
      <c r="B774" s="72"/>
      <c r="C774" s="73"/>
      <c r="D774" s="74"/>
      <c r="E774" s="73"/>
      <c r="F774" s="74"/>
      <c r="G774" s="48"/>
      <c r="H774" s="76"/>
      <c r="I774" s="76"/>
      <c r="J774" s="49"/>
      <c r="K774" s="47"/>
      <c r="L774" s="47"/>
      <c r="M774" s="47"/>
      <c r="N774" s="47"/>
      <c r="O774" s="47"/>
      <c r="P774" s="56"/>
    </row>
    <row r="775" spans="1:16" s="4" customFormat="1">
      <c r="A775" s="71"/>
      <c r="B775" s="72"/>
      <c r="C775" s="73"/>
      <c r="D775" s="74"/>
      <c r="E775" s="73"/>
      <c r="F775" s="74"/>
      <c r="G775" s="48"/>
      <c r="H775" s="76"/>
      <c r="I775" s="76"/>
      <c r="J775" s="49"/>
      <c r="K775" s="47"/>
      <c r="L775" s="47"/>
      <c r="M775" s="47"/>
      <c r="N775" s="47"/>
      <c r="O775" s="47"/>
      <c r="P775" s="56"/>
    </row>
    <row r="776" spans="1:16" s="4" customFormat="1">
      <c r="A776" s="71"/>
      <c r="B776" s="72"/>
      <c r="C776" s="73"/>
      <c r="D776" s="75"/>
      <c r="E776" s="73"/>
      <c r="F776" s="75"/>
      <c r="G776" s="48"/>
      <c r="H776" s="76"/>
      <c r="I776" s="51"/>
      <c r="J776" s="49"/>
      <c r="K776" s="47"/>
      <c r="L776" s="47"/>
      <c r="M776" s="47"/>
      <c r="N776" s="47"/>
      <c r="O776" s="47"/>
      <c r="P776" s="56"/>
    </row>
    <row r="777" spans="1:16" s="4" customFormat="1">
      <c r="A777" s="71"/>
      <c r="B777" s="72"/>
      <c r="C777" s="73"/>
      <c r="D777" s="75"/>
      <c r="E777" s="73"/>
      <c r="F777" s="75"/>
      <c r="G777" s="48"/>
      <c r="H777" s="76"/>
      <c r="I777" s="51"/>
      <c r="J777" s="49"/>
      <c r="K777" s="47"/>
      <c r="L777" s="47"/>
      <c r="M777" s="47"/>
      <c r="N777" s="47"/>
      <c r="O777" s="47"/>
      <c r="P777" s="56"/>
    </row>
    <row r="778" spans="1:16" s="4" customFormat="1">
      <c r="A778" s="71"/>
      <c r="B778" s="72"/>
      <c r="C778" s="73"/>
      <c r="D778" s="75"/>
      <c r="E778" s="73"/>
      <c r="F778" s="75"/>
      <c r="G778" s="48"/>
      <c r="H778" s="48"/>
      <c r="I778" s="47"/>
      <c r="J778" s="49"/>
      <c r="K778" s="47"/>
      <c r="L778" s="47"/>
      <c r="M778" s="47"/>
      <c r="N778" s="47"/>
      <c r="O778" s="47"/>
      <c r="P778" s="56"/>
    </row>
    <row r="779" spans="1:16" s="4" customFormat="1">
      <c r="A779" s="71"/>
      <c r="B779" s="72"/>
      <c r="C779" s="73"/>
      <c r="D779" s="74"/>
      <c r="E779" s="73"/>
      <c r="F779" s="74"/>
      <c r="G779" s="48"/>
      <c r="H779" s="76"/>
      <c r="I779" s="76"/>
      <c r="J779" s="49"/>
      <c r="K779" s="47"/>
      <c r="L779" s="47"/>
      <c r="M779" s="47"/>
      <c r="N779" s="47"/>
      <c r="O779" s="47"/>
      <c r="P779" s="56"/>
    </row>
    <row r="780" spans="1:16" s="4" customFormat="1">
      <c r="A780" s="71"/>
      <c r="B780" s="72"/>
      <c r="C780" s="73"/>
      <c r="D780" s="74"/>
      <c r="E780" s="73"/>
      <c r="F780" s="74"/>
      <c r="G780" s="48"/>
      <c r="H780" s="76"/>
      <c r="I780" s="76"/>
      <c r="J780" s="49"/>
      <c r="K780" s="47"/>
      <c r="L780" s="47"/>
      <c r="M780" s="47"/>
      <c r="N780" s="47"/>
      <c r="O780" s="47"/>
      <c r="P780" s="56"/>
    </row>
    <row r="781" spans="1:16" s="4" customFormat="1">
      <c r="A781" s="71"/>
      <c r="B781" s="72"/>
      <c r="C781" s="73"/>
      <c r="D781" s="75"/>
      <c r="E781" s="73"/>
      <c r="F781" s="75"/>
      <c r="G781" s="48"/>
      <c r="H781" s="76"/>
      <c r="I781" s="51"/>
      <c r="J781" s="49"/>
      <c r="K781" s="47"/>
      <c r="L781" s="47"/>
      <c r="M781" s="47"/>
      <c r="N781" s="47"/>
      <c r="O781" s="47"/>
      <c r="P781" s="56"/>
    </row>
    <row r="782" spans="1:16" s="4" customFormat="1">
      <c r="A782" s="71"/>
      <c r="B782" s="72"/>
      <c r="C782" s="73"/>
      <c r="D782" s="75"/>
      <c r="E782" s="73"/>
      <c r="F782" s="75"/>
      <c r="G782" s="48"/>
      <c r="H782" s="76"/>
      <c r="I782" s="51"/>
      <c r="J782" s="49"/>
      <c r="K782" s="47"/>
      <c r="L782" s="47"/>
      <c r="M782" s="47"/>
      <c r="N782" s="47"/>
      <c r="O782" s="47"/>
      <c r="P782" s="56"/>
    </row>
    <row r="783" spans="1:16" s="4" customFormat="1">
      <c r="A783" s="71"/>
      <c r="B783" s="72"/>
      <c r="C783" s="73"/>
      <c r="D783" s="74"/>
      <c r="E783" s="73"/>
      <c r="F783" s="74"/>
      <c r="G783" s="75"/>
      <c r="H783" s="76"/>
      <c r="I783" s="76"/>
      <c r="J783" s="77"/>
      <c r="K783" s="73"/>
      <c r="L783" s="73"/>
      <c r="M783" s="73"/>
      <c r="N783" s="73"/>
      <c r="O783" s="73"/>
      <c r="P783" s="56"/>
    </row>
    <row r="784" spans="1:16" s="4" customFormat="1">
      <c r="A784" s="71"/>
      <c r="B784" s="72"/>
      <c r="C784" s="73"/>
      <c r="D784" s="74"/>
      <c r="E784" s="73"/>
      <c r="F784" s="74"/>
      <c r="G784" s="48"/>
      <c r="H784" s="76"/>
      <c r="I784" s="76"/>
      <c r="J784" s="49"/>
      <c r="K784" s="47"/>
      <c r="L784" s="47"/>
      <c r="M784" s="47"/>
      <c r="N784" s="47"/>
      <c r="O784" s="47"/>
      <c r="P784" s="56"/>
    </row>
    <row r="785" spans="1:16" s="4" customFormat="1">
      <c r="A785" s="71"/>
      <c r="B785" s="72"/>
      <c r="C785" s="73"/>
      <c r="D785" s="75"/>
      <c r="E785" s="73"/>
      <c r="F785" s="75"/>
      <c r="G785" s="48"/>
      <c r="H785" s="76"/>
      <c r="I785" s="51"/>
      <c r="J785" s="49"/>
      <c r="K785" s="47"/>
      <c r="L785" s="47"/>
      <c r="M785" s="47"/>
      <c r="N785" s="47"/>
      <c r="O785" s="47"/>
      <c r="P785" s="56"/>
    </row>
    <row r="786" spans="1:16" s="4" customFormat="1">
      <c r="A786" s="71"/>
      <c r="B786" s="72"/>
      <c r="C786" s="73"/>
      <c r="D786" s="74"/>
      <c r="E786" s="73"/>
      <c r="F786" s="74"/>
      <c r="G786" s="75"/>
      <c r="H786" s="76"/>
      <c r="I786" s="76"/>
      <c r="J786" s="77"/>
      <c r="K786" s="73"/>
      <c r="L786" s="73"/>
      <c r="M786" s="73"/>
      <c r="N786" s="73"/>
      <c r="O786" s="73"/>
      <c r="P786" s="56"/>
    </row>
    <row r="787" spans="1:16" s="4" customFormat="1">
      <c r="A787" s="71"/>
      <c r="B787" s="72"/>
      <c r="C787" s="73"/>
      <c r="D787" s="74"/>
      <c r="E787" s="73"/>
      <c r="F787" s="74"/>
      <c r="G787" s="48"/>
      <c r="H787" s="76"/>
      <c r="I787" s="76"/>
      <c r="J787" s="49"/>
      <c r="K787" s="47"/>
      <c r="L787" s="47"/>
      <c r="M787" s="47"/>
      <c r="N787" s="47"/>
      <c r="O787" s="47"/>
      <c r="P787" s="56"/>
    </row>
    <row r="788" spans="1:16" s="4" customFormat="1">
      <c r="A788" s="71"/>
      <c r="B788" s="72"/>
      <c r="C788" s="73"/>
      <c r="D788" s="75"/>
      <c r="E788" s="73"/>
      <c r="F788" s="75"/>
      <c r="G788" s="48"/>
      <c r="H788" s="76"/>
      <c r="I788" s="51"/>
      <c r="J788" s="49"/>
      <c r="K788" s="47"/>
      <c r="L788" s="47"/>
      <c r="M788" s="47"/>
      <c r="N788" s="47"/>
      <c r="O788" s="47"/>
      <c r="P788" s="56"/>
    </row>
    <row r="789" spans="1:16" s="4" customFormat="1">
      <c r="A789" s="71"/>
      <c r="B789" s="72"/>
      <c r="C789" s="73"/>
      <c r="D789" s="74"/>
      <c r="E789" s="73"/>
      <c r="F789" s="74"/>
      <c r="G789" s="48"/>
      <c r="H789" s="76"/>
      <c r="I789" s="76"/>
      <c r="J789" s="49"/>
      <c r="K789" s="47"/>
      <c r="L789" s="47"/>
      <c r="M789" s="47"/>
      <c r="N789" s="47"/>
      <c r="O789" s="47"/>
      <c r="P789" s="56"/>
    </row>
    <row r="790" spans="1:16" s="4" customFormat="1">
      <c r="A790" s="71"/>
      <c r="B790" s="72"/>
      <c r="C790" s="73"/>
      <c r="D790" s="74"/>
      <c r="E790" s="73"/>
      <c r="F790" s="74"/>
      <c r="G790" s="48"/>
      <c r="H790" s="76"/>
      <c r="I790" s="76"/>
      <c r="J790" s="49"/>
      <c r="K790" s="47"/>
      <c r="L790" s="47"/>
      <c r="M790" s="47"/>
      <c r="N790" s="47"/>
      <c r="O790" s="47"/>
      <c r="P790" s="56"/>
    </row>
    <row r="791" spans="1:16" s="4" customFormat="1">
      <c r="A791" s="71"/>
      <c r="B791" s="72"/>
      <c r="C791" s="73"/>
      <c r="D791" s="74"/>
      <c r="E791" s="73"/>
      <c r="F791" s="74"/>
      <c r="G791" s="48"/>
      <c r="H791" s="76"/>
      <c r="I791" s="76"/>
      <c r="J791" s="49"/>
      <c r="K791" s="47"/>
      <c r="L791" s="47"/>
      <c r="M791" s="47"/>
      <c r="N791" s="47"/>
      <c r="O791" s="47"/>
      <c r="P791" s="56"/>
    </row>
    <row r="792" spans="1:16" s="4" customFormat="1">
      <c r="A792" s="71"/>
      <c r="B792" s="72"/>
      <c r="C792" s="73"/>
      <c r="D792" s="74"/>
      <c r="E792" s="73"/>
      <c r="F792" s="74"/>
      <c r="G792" s="48"/>
      <c r="H792" s="76"/>
      <c r="I792" s="76"/>
      <c r="J792" s="49"/>
      <c r="K792" s="47"/>
      <c r="L792" s="47"/>
      <c r="M792" s="47"/>
      <c r="N792" s="47"/>
      <c r="O792" s="47"/>
      <c r="P792" s="56"/>
    </row>
    <row r="793" spans="1:16" s="4" customFormat="1">
      <c r="A793" s="71"/>
      <c r="B793" s="72"/>
      <c r="C793" s="73"/>
      <c r="D793" s="74"/>
      <c r="E793" s="73"/>
      <c r="F793" s="74"/>
      <c r="G793" s="75"/>
      <c r="H793" s="76"/>
      <c r="I793" s="76"/>
      <c r="J793" s="77"/>
      <c r="K793" s="73"/>
      <c r="L793" s="73"/>
      <c r="M793" s="73"/>
      <c r="N793" s="73"/>
      <c r="O793" s="73"/>
      <c r="P793" s="56"/>
    </row>
    <row r="794" spans="1:16" s="4" customFormat="1">
      <c r="A794" s="71"/>
      <c r="B794" s="72"/>
      <c r="C794" s="73"/>
      <c r="D794" s="74"/>
      <c r="E794" s="73"/>
      <c r="F794" s="74"/>
      <c r="G794" s="48"/>
      <c r="H794" s="76"/>
      <c r="I794" s="76"/>
      <c r="J794" s="49"/>
      <c r="K794" s="47"/>
      <c r="L794" s="47"/>
      <c r="M794" s="47"/>
      <c r="N794" s="47"/>
      <c r="O794" s="47"/>
      <c r="P794" s="56"/>
    </row>
    <row r="795" spans="1:16" s="4" customFormat="1">
      <c r="A795" s="71"/>
      <c r="B795" s="72"/>
      <c r="C795" s="73"/>
      <c r="D795" s="75"/>
      <c r="E795" s="73"/>
      <c r="F795" s="75"/>
      <c r="G795" s="48"/>
      <c r="H795" s="76"/>
      <c r="I795" s="51"/>
      <c r="J795" s="49"/>
      <c r="K795" s="47"/>
      <c r="L795" s="47"/>
      <c r="M795" s="47"/>
      <c r="N795" s="47"/>
      <c r="O795" s="47"/>
      <c r="P795" s="56"/>
    </row>
    <row r="796" spans="1:16" s="4" customFormat="1">
      <c r="A796" s="71"/>
      <c r="B796" s="72"/>
      <c r="C796" s="73"/>
      <c r="D796" s="74"/>
      <c r="E796" s="73"/>
      <c r="F796" s="74"/>
      <c r="G796" s="48"/>
      <c r="H796" s="76"/>
      <c r="I796" s="76"/>
      <c r="J796" s="49"/>
      <c r="K796" s="47"/>
      <c r="L796" s="47"/>
      <c r="M796" s="47"/>
      <c r="N796" s="47"/>
      <c r="O796" s="47"/>
      <c r="P796" s="56"/>
    </row>
    <row r="797" spans="1:16" s="4" customFormat="1">
      <c r="A797" s="71"/>
      <c r="B797" s="72"/>
      <c r="C797" s="73"/>
      <c r="D797" s="74"/>
      <c r="E797" s="73"/>
      <c r="F797" s="74"/>
      <c r="G797" s="48"/>
      <c r="H797" s="76"/>
      <c r="I797" s="76"/>
      <c r="J797" s="49"/>
      <c r="K797" s="47"/>
      <c r="L797" s="47"/>
      <c r="M797" s="47"/>
      <c r="N797" s="47"/>
      <c r="O797" s="47"/>
      <c r="P797" s="56"/>
    </row>
    <row r="798" spans="1:16" s="4" customFormat="1">
      <c r="A798" s="71"/>
      <c r="B798" s="72"/>
      <c r="C798" s="73"/>
      <c r="D798" s="74"/>
      <c r="E798" s="73"/>
      <c r="F798" s="74"/>
      <c r="G798" s="48"/>
      <c r="H798" s="76"/>
      <c r="I798" s="76"/>
      <c r="J798" s="49"/>
      <c r="K798" s="47"/>
      <c r="L798" s="47"/>
      <c r="M798" s="47"/>
      <c r="N798" s="47"/>
      <c r="O798" s="47"/>
      <c r="P798" s="56"/>
    </row>
    <row r="799" spans="1:16" s="4" customFormat="1">
      <c r="A799" s="71"/>
      <c r="B799" s="72"/>
      <c r="C799" s="73"/>
      <c r="D799" s="74"/>
      <c r="E799" s="73"/>
      <c r="F799" s="74"/>
      <c r="G799" s="75"/>
      <c r="H799" s="76"/>
      <c r="I799" s="76"/>
      <c r="J799" s="77"/>
      <c r="K799" s="73"/>
      <c r="L799" s="73"/>
      <c r="M799" s="73"/>
      <c r="N799" s="73"/>
      <c r="O799" s="73"/>
      <c r="P799" s="56"/>
    </row>
    <row r="800" spans="1:16" s="4" customFormat="1">
      <c r="A800" s="71"/>
      <c r="B800" s="72"/>
      <c r="C800" s="73"/>
      <c r="D800" s="74"/>
      <c r="E800" s="73"/>
      <c r="F800" s="74"/>
      <c r="G800" s="48"/>
      <c r="H800" s="76"/>
      <c r="I800" s="76"/>
      <c r="J800" s="49"/>
      <c r="K800" s="47"/>
      <c r="L800" s="47"/>
      <c r="M800" s="47"/>
      <c r="N800" s="47"/>
      <c r="O800" s="47"/>
      <c r="P800" s="56"/>
    </row>
    <row r="801" spans="1:16" s="4" customFormat="1">
      <c r="A801" s="71"/>
      <c r="B801" s="72"/>
      <c r="C801" s="73"/>
      <c r="D801" s="74"/>
      <c r="E801" s="73"/>
      <c r="F801" s="74"/>
      <c r="G801" s="48"/>
      <c r="H801" s="76"/>
      <c r="I801" s="76"/>
      <c r="J801" s="49"/>
      <c r="K801" s="47"/>
      <c r="L801" s="47"/>
      <c r="M801" s="47"/>
      <c r="N801" s="47"/>
      <c r="O801" s="47"/>
      <c r="P801" s="56"/>
    </row>
    <row r="802" spans="1:16" s="4" customFormat="1">
      <c r="A802" s="71"/>
      <c r="B802" s="72"/>
      <c r="C802" s="73"/>
      <c r="D802" s="75"/>
      <c r="E802" s="73"/>
      <c r="F802" s="75"/>
      <c r="G802" s="48"/>
      <c r="H802" s="76"/>
      <c r="I802" s="51"/>
      <c r="J802" s="49"/>
      <c r="K802" s="47"/>
      <c r="L802" s="47"/>
      <c r="M802" s="47"/>
      <c r="N802" s="47"/>
      <c r="O802" s="47"/>
      <c r="P802" s="56"/>
    </row>
    <row r="803" spans="1:16" s="4" customFormat="1">
      <c r="A803" s="71"/>
      <c r="B803" s="72"/>
      <c r="C803" s="73"/>
      <c r="D803" s="74"/>
      <c r="E803" s="73"/>
      <c r="F803" s="74"/>
      <c r="G803" s="75"/>
      <c r="H803" s="76"/>
      <c r="I803" s="76"/>
      <c r="J803" s="77"/>
      <c r="K803" s="73"/>
      <c r="L803" s="73"/>
      <c r="M803" s="73"/>
      <c r="N803" s="73"/>
      <c r="O803" s="73"/>
      <c r="P803" s="56"/>
    </row>
    <row r="804" spans="1:16" s="4" customFormat="1">
      <c r="A804" s="71"/>
      <c r="B804" s="72"/>
      <c r="C804" s="73"/>
      <c r="D804" s="74"/>
      <c r="E804" s="73"/>
      <c r="F804" s="74"/>
      <c r="G804" s="48"/>
      <c r="H804" s="76"/>
      <c r="I804" s="76"/>
      <c r="J804" s="49"/>
      <c r="K804" s="47"/>
      <c r="L804" s="47"/>
      <c r="M804" s="47"/>
      <c r="N804" s="47"/>
      <c r="O804" s="47"/>
      <c r="P804" s="56"/>
    </row>
    <row r="805" spans="1:16" s="4" customFormat="1">
      <c r="A805" s="71"/>
      <c r="B805" s="72"/>
      <c r="C805" s="73"/>
      <c r="D805" s="74"/>
      <c r="E805" s="73"/>
      <c r="F805" s="74"/>
      <c r="G805" s="75"/>
      <c r="H805" s="76"/>
      <c r="I805" s="76"/>
      <c r="J805" s="77"/>
      <c r="K805" s="73"/>
      <c r="L805" s="73"/>
      <c r="M805" s="73"/>
      <c r="N805" s="73"/>
      <c r="O805" s="73"/>
      <c r="P805" s="56"/>
    </row>
    <row r="806" spans="1:16" s="4" customFormat="1">
      <c r="A806" s="71"/>
      <c r="B806" s="72"/>
      <c r="C806" s="73"/>
      <c r="D806" s="74"/>
      <c r="E806" s="73"/>
      <c r="F806" s="74"/>
      <c r="G806" s="75"/>
      <c r="H806" s="76"/>
      <c r="I806" s="76"/>
      <c r="J806" s="77"/>
      <c r="K806" s="73"/>
      <c r="L806" s="73"/>
      <c r="M806" s="73"/>
      <c r="N806" s="73"/>
      <c r="O806" s="73"/>
      <c r="P806" s="56"/>
    </row>
    <row r="807" spans="1:16" s="4" customFormat="1">
      <c r="A807" s="71"/>
      <c r="B807" s="72"/>
      <c r="C807" s="73"/>
      <c r="D807" s="74"/>
      <c r="E807" s="73"/>
      <c r="F807" s="74"/>
      <c r="G807" s="48"/>
      <c r="H807" s="76"/>
      <c r="I807" s="76"/>
      <c r="J807" s="49"/>
      <c r="K807" s="47"/>
      <c r="L807" s="47"/>
      <c r="M807" s="47"/>
      <c r="N807" s="47"/>
      <c r="O807" s="47"/>
      <c r="P807" s="56"/>
    </row>
    <row r="808" spans="1:16" s="4" customFormat="1">
      <c r="A808" s="71"/>
      <c r="B808" s="72"/>
      <c r="C808" s="73"/>
      <c r="D808" s="74"/>
      <c r="E808" s="73"/>
      <c r="F808" s="74"/>
      <c r="G808" s="48"/>
      <c r="H808" s="76"/>
      <c r="I808" s="76"/>
      <c r="J808" s="49"/>
      <c r="K808" s="47"/>
      <c r="L808" s="47"/>
      <c r="M808" s="47"/>
      <c r="N808" s="47"/>
      <c r="O808" s="47"/>
      <c r="P808" s="56"/>
    </row>
    <row r="809" spans="1:16" s="4" customFormat="1">
      <c r="A809" s="71"/>
      <c r="B809" s="72"/>
      <c r="C809" s="73"/>
      <c r="D809" s="74"/>
      <c r="E809" s="73"/>
      <c r="F809" s="74"/>
      <c r="G809" s="48"/>
      <c r="H809" s="76"/>
      <c r="I809" s="76"/>
      <c r="J809" s="49"/>
      <c r="K809" s="47"/>
      <c r="L809" s="47"/>
      <c r="M809" s="47"/>
      <c r="N809" s="47"/>
      <c r="O809" s="47"/>
      <c r="P809" s="56"/>
    </row>
    <row r="810" spans="1:16" s="4" customFormat="1">
      <c r="A810" s="71"/>
      <c r="B810" s="72"/>
      <c r="C810" s="73"/>
      <c r="D810" s="74"/>
      <c r="E810" s="73"/>
      <c r="F810" s="74"/>
      <c r="G810" s="48"/>
      <c r="H810" s="76"/>
      <c r="I810" s="76"/>
      <c r="J810" s="49"/>
      <c r="K810" s="47"/>
      <c r="L810" s="47"/>
      <c r="M810" s="47"/>
      <c r="N810" s="47"/>
      <c r="O810" s="47"/>
      <c r="P810" s="56"/>
    </row>
    <row r="811" spans="1:16" s="4" customFormat="1">
      <c r="A811" s="71"/>
      <c r="B811" s="72"/>
      <c r="C811" s="73"/>
      <c r="D811" s="75"/>
      <c r="E811" s="73"/>
      <c r="F811" s="75"/>
      <c r="G811" s="48"/>
      <c r="H811" s="76"/>
      <c r="I811" s="51"/>
      <c r="J811" s="49"/>
      <c r="K811" s="47"/>
      <c r="L811" s="47"/>
      <c r="M811" s="47"/>
      <c r="N811" s="47"/>
      <c r="O811" s="47"/>
      <c r="P811" s="56"/>
    </row>
    <row r="812" spans="1:16" s="4" customFormat="1">
      <c r="A812" s="71"/>
      <c r="B812" s="72"/>
      <c r="C812" s="73"/>
      <c r="D812" s="75"/>
      <c r="E812" s="73"/>
      <c r="F812" s="75"/>
      <c r="G812" s="48"/>
      <c r="H812" s="76"/>
      <c r="I812" s="51"/>
      <c r="J812" s="49"/>
      <c r="K812" s="47"/>
      <c r="L812" s="47"/>
      <c r="M812" s="47"/>
      <c r="N812" s="47"/>
      <c r="O812" s="47"/>
      <c r="P812" s="56"/>
    </row>
    <row r="813" spans="1:16" s="4" customFormat="1">
      <c r="A813" s="71"/>
      <c r="B813" s="72"/>
      <c r="C813" s="73"/>
      <c r="D813" s="75"/>
      <c r="E813" s="73"/>
      <c r="F813" s="75"/>
      <c r="G813" s="48"/>
      <c r="H813" s="76"/>
      <c r="I813" s="51"/>
      <c r="J813" s="49"/>
      <c r="K813" s="47"/>
      <c r="L813" s="47"/>
      <c r="M813" s="47"/>
      <c r="N813" s="47"/>
      <c r="O813" s="47"/>
      <c r="P813" s="56"/>
    </row>
    <row r="814" spans="1:16" s="4" customFormat="1">
      <c r="A814" s="71"/>
      <c r="B814" s="72"/>
      <c r="C814" s="73"/>
      <c r="D814" s="75"/>
      <c r="E814" s="73"/>
      <c r="F814" s="75"/>
      <c r="G814" s="48"/>
      <c r="H814" s="76"/>
      <c r="I814" s="51"/>
      <c r="J814" s="49"/>
      <c r="K814" s="47"/>
      <c r="L814" s="47"/>
      <c r="M814" s="47"/>
      <c r="N814" s="47"/>
      <c r="O814" s="47"/>
      <c r="P814" s="56"/>
    </row>
    <row r="815" spans="1:16" s="4" customFormat="1">
      <c r="A815" s="71"/>
      <c r="B815" s="72"/>
      <c r="C815" s="73"/>
      <c r="D815" s="75"/>
      <c r="E815" s="73"/>
      <c r="F815" s="75"/>
      <c r="G815" s="48"/>
      <c r="H815" s="76"/>
      <c r="I815" s="51"/>
      <c r="J815" s="49"/>
      <c r="K815" s="47"/>
      <c r="L815" s="47"/>
      <c r="M815" s="47"/>
      <c r="N815" s="47"/>
      <c r="O815" s="47"/>
      <c r="P815" s="56"/>
    </row>
    <row r="816" spans="1:16" s="4" customFormat="1">
      <c r="A816" s="71"/>
      <c r="B816" s="72"/>
      <c r="C816" s="73"/>
      <c r="D816" s="74"/>
      <c r="E816" s="73"/>
      <c r="F816" s="74"/>
      <c r="G816" s="75"/>
      <c r="H816" s="76"/>
      <c r="I816" s="76"/>
      <c r="J816" s="77"/>
      <c r="K816" s="73"/>
      <c r="L816" s="73"/>
      <c r="M816" s="73"/>
      <c r="N816" s="73"/>
      <c r="O816" s="73"/>
      <c r="P816" s="56"/>
    </row>
    <row r="817" spans="1:16" s="4" customFormat="1">
      <c r="A817" s="71"/>
      <c r="B817" s="72"/>
      <c r="C817" s="73"/>
      <c r="D817" s="74"/>
      <c r="E817" s="73"/>
      <c r="F817" s="74"/>
      <c r="G817" s="75"/>
      <c r="H817" s="76"/>
      <c r="I817" s="76"/>
      <c r="J817" s="77"/>
      <c r="K817" s="73"/>
      <c r="L817" s="73"/>
      <c r="M817" s="73"/>
      <c r="N817" s="73"/>
      <c r="O817" s="73"/>
      <c r="P817" s="56"/>
    </row>
    <row r="818" spans="1:16" s="4" customFormat="1">
      <c r="A818" s="71"/>
      <c r="B818" s="72"/>
      <c r="C818" s="73"/>
      <c r="D818" s="74"/>
      <c r="E818" s="73"/>
      <c r="F818" s="74"/>
      <c r="G818" s="75"/>
      <c r="H818" s="76"/>
      <c r="I818" s="76"/>
      <c r="J818" s="77"/>
      <c r="K818" s="73"/>
      <c r="L818" s="73"/>
      <c r="M818" s="73"/>
      <c r="N818" s="73"/>
      <c r="O818" s="73"/>
      <c r="P818" s="56"/>
    </row>
    <row r="819" spans="1:16" s="4" customFormat="1">
      <c r="A819" s="71"/>
      <c r="B819" s="72"/>
      <c r="C819" s="73"/>
      <c r="D819" s="74"/>
      <c r="E819" s="73"/>
      <c r="F819" s="74"/>
      <c r="G819" s="48"/>
      <c r="H819" s="76"/>
      <c r="I819" s="76"/>
      <c r="J819" s="49"/>
      <c r="K819" s="47"/>
      <c r="L819" s="47"/>
      <c r="M819" s="47"/>
      <c r="N819" s="47"/>
      <c r="O819" s="47"/>
      <c r="P819" s="56"/>
    </row>
    <row r="820" spans="1:16" s="4" customFormat="1">
      <c r="A820" s="71"/>
      <c r="B820" s="72"/>
      <c r="C820" s="73"/>
      <c r="D820" s="74"/>
      <c r="E820" s="73"/>
      <c r="F820" s="74"/>
      <c r="G820" s="75"/>
      <c r="H820" s="76"/>
      <c r="I820" s="76"/>
      <c r="J820" s="77"/>
      <c r="K820" s="73"/>
      <c r="L820" s="73"/>
      <c r="M820" s="73"/>
      <c r="N820" s="73"/>
      <c r="O820" s="73"/>
      <c r="P820" s="56"/>
    </row>
    <row r="821" spans="1:16" s="4" customFormat="1">
      <c r="A821" s="71"/>
      <c r="B821" s="72"/>
      <c r="C821" s="73"/>
      <c r="D821" s="74"/>
      <c r="E821" s="73"/>
      <c r="F821" s="74"/>
      <c r="G821" s="48"/>
      <c r="H821" s="76"/>
      <c r="I821" s="76"/>
      <c r="J821" s="49"/>
      <c r="K821" s="47"/>
      <c r="L821" s="47"/>
      <c r="M821" s="47"/>
      <c r="N821" s="47"/>
      <c r="O821" s="47"/>
      <c r="P821" s="56"/>
    </row>
    <row r="822" spans="1:16" s="4" customFormat="1">
      <c r="A822" s="71"/>
      <c r="B822" s="72"/>
      <c r="C822" s="73"/>
      <c r="D822" s="74"/>
      <c r="E822" s="73"/>
      <c r="F822" s="74"/>
      <c r="G822" s="75"/>
      <c r="H822" s="76"/>
      <c r="I822" s="76"/>
      <c r="J822" s="77"/>
      <c r="K822" s="73"/>
      <c r="L822" s="73"/>
      <c r="M822" s="73"/>
      <c r="N822" s="73"/>
      <c r="O822" s="73"/>
      <c r="P822" s="56"/>
    </row>
    <row r="823" spans="1:16" s="4" customFormat="1">
      <c r="A823" s="71"/>
      <c r="B823" s="72"/>
      <c r="C823" s="73"/>
      <c r="D823" s="74"/>
      <c r="E823" s="73"/>
      <c r="F823" s="74"/>
      <c r="G823" s="48"/>
      <c r="H823" s="76"/>
      <c r="I823" s="76"/>
      <c r="J823" s="49"/>
      <c r="K823" s="47"/>
      <c r="L823" s="47"/>
      <c r="M823" s="47"/>
      <c r="N823" s="47"/>
      <c r="O823" s="47"/>
      <c r="P823" s="56"/>
    </row>
    <row r="824" spans="1:16" s="4" customFormat="1">
      <c r="A824" s="71"/>
      <c r="B824" s="72"/>
      <c r="C824" s="73"/>
      <c r="D824" s="74"/>
      <c r="E824" s="73"/>
      <c r="F824" s="74"/>
      <c r="G824" s="75"/>
      <c r="H824" s="76"/>
      <c r="I824" s="76"/>
      <c r="J824" s="77"/>
      <c r="K824" s="73"/>
      <c r="L824" s="73"/>
      <c r="M824" s="73"/>
      <c r="N824" s="73"/>
      <c r="O824" s="73"/>
      <c r="P824" s="56"/>
    </row>
    <row r="825" spans="1:16" s="4" customFormat="1">
      <c r="A825" s="71"/>
      <c r="B825" s="72"/>
      <c r="C825" s="73"/>
      <c r="D825" s="74"/>
      <c r="E825" s="73"/>
      <c r="F825" s="74"/>
      <c r="G825" s="48"/>
      <c r="H825" s="76"/>
      <c r="I825" s="76"/>
      <c r="J825" s="49"/>
      <c r="K825" s="47"/>
      <c r="L825" s="47"/>
      <c r="M825" s="47"/>
      <c r="N825" s="47"/>
      <c r="O825" s="47"/>
      <c r="P825" s="56"/>
    </row>
    <row r="826" spans="1:16" s="4" customFormat="1">
      <c r="A826" s="71"/>
      <c r="B826" s="72"/>
      <c r="C826" s="73"/>
      <c r="D826" s="74"/>
      <c r="E826" s="73"/>
      <c r="F826" s="74"/>
      <c r="G826" s="75"/>
      <c r="H826" s="76"/>
      <c r="I826" s="76"/>
      <c r="J826" s="77"/>
      <c r="K826" s="73"/>
      <c r="L826" s="73"/>
      <c r="M826" s="73"/>
      <c r="N826" s="73"/>
      <c r="O826" s="73"/>
      <c r="P826" s="56"/>
    </row>
    <row r="827" spans="1:16" s="4" customFormat="1">
      <c r="A827" s="71"/>
      <c r="B827" s="72"/>
      <c r="C827" s="73"/>
      <c r="D827" s="74"/>
      <c r="E827" s="73"/>
      <c r="F827" s="74"/>
      <c r="G827" s="75"/>
      <c r="H827" s="76"/>
      <c r="I827" s="76"/>
      <c r="J827" s="77"/>
      <c r="K827" s="73"/>
      <c r="L827" s="73"/>
      <c r="M827" s="73"/>
      <c r="N827" s="73"/>
      <c r="O827" s="73"/>
      <c r="P827" s="56"/>
    </row>
    <row r="828" spans="1:16" s="4" customFormat="1">
      <c r="A828" s="71"/>
      <c r="B828" s="72"/>
      <c r="C828" s="73"/>
      <c r="D828" s="74"/>
      <c r="E828" s="73"/>
      <c r="F828" s="74"/>
      <c r="G828" s="48"/>
      <c r="H828" s="76"/>
      <c r="I828" s="76"/>
      <c r="J828" s="49"/>
      <c r="K828" s="47"/>
      <c r="L828" s="47"/>
      <c r="M828" s="47"/>
      <c r="N828" s="47"/>
      <c r="O828" s="47"/>
      <c r="P828" s="56"/>
    </row>
    <row r="829" spans="1:16" s="4" customFormat="1">
      <c r="A829" s="71"/>
      <c r="B829" s="72"/>
      <c r="C829" s="73"/>
      <c r="D829" s="74"/>
      <c r="E829" s="73"/>
      <c r="F829" s="74"/>
      <c r="G829" s="75"/>
      <c r="H829" s="76"/>
      <c r="I829" s="76"/>
      <c r="J829" s="77"/>
      <c r="K829" s="73"/>
      <c r="L829" s="73"/>
      <c r="M829" s="73"/>
      <c r="N829" s="73"/>
      <c r="O829" s="73"/>
      <c r="P829" s="56"/>
    </row>
    <row r="830" spans="1:16" s="4" customFormat="1">
      <c r="A830" s="71"/>
      <c r="B830" s="72"/>
      <c r="C830" s="73"/>
      <c r="D830" s="74"/>
      <c r="E830" s="73"/>
      <c r="F830" s="74"/>
      <c r="G830" s="48"/>
      <c r="H830" s="76"/>
      <c r="I830" s="76"/>
      <c r="J830" s="49"/>
      <c r="K830" s="47"/>
      <c r="L830" s="47"/>
      <c r="M830" s="47"/>
      <c r="N830" s="47"/>
      <c r="O830" s="47"/>
      <c r="P830" s="56"/>
    </row>
    <row r="831" spans="1:16" s="4" customFormat="1">
      <c r="A831" s="71"/>
      <c r="B831" s="72"/>
      <c r="C831" s="73"/>
      <c r="D831" s="74"/>
      <c r="E831" s="73"/>
      <c r="F831" s="74"/>
      <c r="G831" s="75"/>
      <c r="H831" s="76"/>
      <c r="I831" s="76"/>
      <c r="J831" s="77"/>
      <c r="K831" s="73"/>
      <c r="L831" s="73"/>
      <c r="M831" s="73"/>
      <c r="N831" s="73"/>
      <c r="O831" s="73"/>
      <c r="P831" s="56"/>
    </row>
    <row r="832" spans="1:16" s="4" customFormat="1">
      <c r="A832" s="71"/>
      <c r="B832" s="72"/>
      <c r="C832" s="73"/>
      <c r="D832" s="74"/>
      <c r="E832" s="73"/>
      <c r="F832" s="74"/>
      <c r="G832" s="48"/>
      <c r="H832" s="76"/>
      <c r="I832" s="76"/>
      <c r="J832" s="49"/>
      <c r="K832" s="47"/>
      <c r="L832" s="47"/>
      <c r="M832" s="47"/>
      <c r="N832" s="47"/>
      <c r="O832" s="47"/>
      <c r="P832" s="56"/>
    </row>
    <row r="833" spans="1:16" s="4" customFormat="1">
      <c r="A833" s="71"/>
      <c r="B833" s="72"/>
      <c r="C833" s="73"/>
      <c r="D833" s="74"/>
      <c r="E833" s="73"/>
      <c r="F833" s="74"/>
      <c r="G833" s="48"/>
      <c r="H833" s="76"/>
      <c r="I833" s="76"/>
      <c r="J833" s="49"/>
      <c r="K833" s="47"/>
      <c r="L833" s="47"/>
      <c r="M833" s="47"/>
      <c r="N833" s="47"/>
      <c r="O833" s="47"/>
      <c r="P833" s="56"/>
    </row>
    <row r="834" spans="1:16" s="4" customFormat="1">
      <c r="A834" s="71"/>
      <c r="B834" s="72"/>
      <c r="C834" s="73"/>
      <c r="D834" s="74"/>
      <c r="E834" s="73"/>
      <c r="F834" s="74"/>
      <c r="G834" s="48"/>
      <c r="H834" s="76"/>
      <c r="I834" s="76"/>
      <c r="J834" s="49"/>
      <c r="K834" s="47"/>
      <c r="L834" s="47"/>
      <c r="M834" s="47"/>
      <c r="N834" s="47"/>
      <c r="O834" s="47"/>
      <c r="P834" s="56"/>
    </row>
    <row r="835" spans="1:16" s="4" customFormat="1">
      <c r="A835" s="71"/>
      <c r="B835" s="72"/>
      <c r="C835" s="73"/>
      <c r="D835" s="74"/>
      <c r="E835" s="73"/>
      <c r="F835" s="74"/>
      <c r="G835" s="75"/>
      <c r="H835" s="76"/>
      <c r="I835" s="76"/>
      <c r="J835" s="77"/>
      <c r="K835" s="73"/>
      <c r="L835" s="73"/>
      <c r="M835" s="73"/>
      <c r="N835" s="73"/>
      <c r="O835" s="73"/>
      <c r="P835" s="56"/>
    </row>
    <row r="836" spans="1:16" s="4" customFormat="1">
      <c r="A836" s="71"/>
      <c r="B836" s="72"/>
      <c r="C836" s="73"/>
      <c r="D836" s="75"/>
      <c r="E836" s="73"/>
      <c r="F836" s="75"/>
      <c r="G836" s="48"/>
      <c r="H836" s="76"/>
      <c r="I836" s="51"/>
      <c r="J836" s="49"/>
      <c r="K836" s="47"/>
      <c r="L836" s="47"/>
      <c r="M836" s="47"/>
      <c r="N836" s="47"/>
      <c r="O836" s="47"/>
      <c r="P836" s="56"/>
    </row>
    <row r="837" spans="1:16" s="4" customFormat="1">
      <c r="A837" s="71"/>
      <c r="B837" s="72"/>
      <c r="C837" s="73"/>
      <c r="D837" s="75"/>
      <c r="E837" s="73"/>
      <c r="F837" s="75"/>
      <c r="G837" s="48"/>
      <c r="H837" s="76"/>
      <c r="I837" s="51"/>
      <c r="J837" s="49"/>
      <c r="K837" s="47"/>
      <c r="L837" s="47"/>
      <c r="M837" s="47"/>
      <c r="N837" s="47"/>
      <c r="O837" s="47"/>
      <c r="P837" s="56"/>
    </row>
    <row r="838" spans="1:16" s="4" customFormat="1">
      <c r="A838" s="71"/>
      <c r="B838" s="72"/>
      <c r="C838" s="73"/>
      <c r="D838" s="75"/>
      <c r="E838" s="73"/>
      <c r="F838" s="75"/>
      <c r="G838" s="48"/>
      <c r="H838" s="76"/>
      <c r="I838" s="51"/>
      <c r="J838" s="49"/>
      <c r="K838" s="47"/>
      <c r="L838" s="47"/>
      <c r="M838" s="47"/>
      <c r="N838" s="47"/>
      <c r="O838" s="47"/>
      <c r="P838" s="56"/>
    </row>
    <row r="839" spans="1:16" s="4" customFormat="1">
      <c r="A839" s="71"/>
      <c r="B839" s="72"/>
      <c r="C839" s="73"/>
      <c r="D839" s="75"/>
      <c r="E839" s="73"/>
      <c r="F839" s="75"/>
      <c r="G839" s="48"/>
      <c r="H839" s="76"/>
      <c r="I839" s="51"/>
      <c r="J839" s="49"/>
      <c r="K839" s="47"/>
      <c r="L839" s="47"/>
      <c r="M839" s="47"/>
      <c r="N839" s="47"/>
      <c r="O839" s="47"/>
      <c r="P839" s="56"/>
    </row>
    <row r="840" spans="1:16" s="4" customFormat="1">
      <c r="A840" s="71"/>
      <c r="B840" s="72"/>
      <c r="C840" s="73"/>
      <c r="D840" s="74"/>
      <c r="E840" s="73"/>
      <c r="F840" s="74"/>
      <c r="G840" s="48"/>
      <c r="H840" s="76"/>
      <c r="I840" s="76"/>
      <c r="J840" s="49"/>
      <c r="K840" s="47"/>
      <c r="L840" s="47"/>
      <c r="M840" s="47"/>
      <c r="N840" s="47"/>
      <c r="O840" s="47"/>
      <c r="P840" s="56"/>
    </row>
    <row r="841" spans="1:16" s="4" customFormat="1">
      <c r="A841" s="71"/>
      <c r="B841" s="72"/>
      <c r="C841" s="73"/>
      <c r="D841" s="74"/>
      <c r="E841" s="73"/>
      <c r="F841" s="74"/>
      <c r="G841" s="75"/>
      <c r="H841" s="76"/>
      <c r="I841" s="76"/>
      <c r="J841" s="77"/>
      <c r="K841" s="73"/>
      <c r="L841" s="73"/>
      <c r="M841" s="73"/>
      <c r="N841" s="73"/>
      <c r="O841" s="73"/>
      <c r="P841" s="56"/>
    </row>
    <row r="842" spans="1:16" s="4" customFormat="1">
      <c r="A842" s="71"/>
      <c r="B842" s="72"/>
      <c r="C842" s="73"/>
      <c r="D842" s="74"/>
      <c r="E842" s="73"/>
      <c r="F842" s="74"/>
      <c r="G842" s="48"/>
      <c r="H842" s="76"/>
      <c r="I842" s="76"/>
      <c r="J842" s="49"/>
      <c r="K842" s="47"/>
      <c r="L842" s="47"/>
      <c r="M842" s="47"/>
      <c r="N842" s="47"/>
      <c r="O842" s="47"/>
      <c r="P842" s="56"/>
    </row>
    <row r="843" spans="1:16" s="4" customFormat="1">
      <c r="A843" s="71"/>
      <c r="B843" s="72"/>
      <c r="C843" s="73"/>
      <c r="D843" s="74"/>
      <c r="E843" s="73"/>
      <c r="F843" s="74"/>
      <c r="G843" s="75"/>
      <c r="H843" s="76"/>
      <c r="I843" s="76"/>
      <c r="J843" s="77"/>
      <c r="K843" s="73"/>
      <c r="L843" s="73"/>
      <c r="M843" s="73"/>
      <c r="N843" s="73"/>
      <c r="O843" s="73"/>
      <c r="P843" s="56"/>
    </row>
    <row r="844" spans="1:16" s="4" customFormat="1">
      <c r="A844" s="71"/>
      <c r="B844" s="72"/>
      <c r="C844" s="73"/>
      <c r="D844" s="75"/>
      <c r="E844" s="73"/>
      <c r="F844" s="75"/>
      <c r="G844" s="48"/>
      <c r="H844" s="76"/>
      <c r="I844" s="51"/>
      <c r="J844" s="49"/>
      <c r="K844" s="47"/>
      <c r="L844" s="47"/>
      <c r="M844" s="47"/>
      <c r="N844" s="47"/>
      <c r="O844" s="47"/>
      <c r="P844" s="56"/>
    </row>
    <row r="845" spans="1:16" s="4" customFormat="1">
      <c r="A845" s="71"/>
      <c r="B845" s="72"/>
      <c r="C845" s="73"/>
      <c r="D845" s="75"/>
      <c r="E845" s="73"/>
      <c r="F845" s="75"/>
      <c r="G845" s="48"/>
      <c r="H845" s="76"/>
      <c r="I845" s="51"/>
      <c r="J845" s="49"/>
      <c r="K845" s="47"/>
      <c r="L845" s="47"/>
      <c r="M845" s="47"/>
      <c r="N845" s="47"/>
      <c r="O845" s="47"/>
      <c r="P845" s="56"/>
    </row>
    <row r="846" spans="1:16" s="4" customFormat="1">
      <c r="A846" s="71"/>
      <c r="B846" s="72"/>
      <c r="C846" s="73"/>
      <c r="D846" s="75"/>
      <c r="E846" s="73"/>
      <c r="F846" s="75"/>
      <c r="G846" s="48"/>
      <c r="H846" s="76"/>
      <c r="I846" s="51"/>
      <c r="J846" s="49"/>
      <c r="K846" s="47"/>
      <c r="L846" s="47"/>
      <c r="M846" s="47"/>
      <c r="N846" s="47"/>
      <c r="O846" s="47"/>
      <c r="P846" s="56"/>
    </row>
    <row r="847" spans="1:16" s="4" customFormat="1">
      <c r="A847" s="71"/>
      <c r="B847" s="72"/>
      <c r="C847" s="73"/>
      <c r="D847" s="75"/>
      <c r="E847" s="73"/>
      <c r="F847" s="75"/>
      <c r="G847" s="48"/>
      <c r="H847" s="76"/>
      <c r="I847" s="51"/>
      <c r="J847" s="49"/>
      <c r="K847" s="47"/>
      <c r="L847" s="47"/>
      <c r="M847" s="47"/>
      <c r="N847" s="47"/>
      <c r="O847" s="47"/>
      <c r="P847" s="56"/>
    </row>
    <row r="848" spans="1:16" s="4" customFormat="1">
      <c r="A848" s="71"/>
      <c r="B848" s="72"/>
      <c r="C848" s="73"/>
      <c r="D848" s="74"/>
      <c r="E848" s="73"/>
      <c r="F848" s="74"/>
      <c r="G848" s="75"/>
      <c r="H848" s="76"/>
      <c r="I848" s="76"/>
      <c r="J848" s="77"/>
      <c r="K848" s="73"/>
      <c r="L848" s="73"/>
      <c r="M848" s="73"/>
      <c r="N848" s="73"/>
      <c r="O848" s="73"/>
      <c r="P848" s="56"/>
    </row>
    <row r="849" spans="1:16" s="4" customFormat="1">
      <c r="A849" s="71"/>
      <c r="B849" s="72"/>
      <c r="C849" s="73"/>
      <c r="D849" s="75"/>
      <c r="E849" s="73"/>
      <c r="F849" s="75"/>
      <c r="G849" s="48"/>
      <c r="H849" s="76"/>
      <c r="I849" s="51"/>
      <c r="J849" s="49"/>
      <c r="K849" s="47"/>
      <c r="L849" s="47"/>
      <c r="M849" s="47"/>
      <c r="N849" s="47"/>
      <c r="O849" s="47"/>
      <c r="P849" s="56"/>
    </row>
    <row r="850" spans="1:16" s="4" customFormat="1">
      <c r="A850" s="71"/>
      <c r="B850" s="72"/>
      <c r="C850" s="73"/>
      <c r="D850" s="74"/>
      <c r="E850" s="73"/>
      <c r="F850" s="74"/>
      <c r="G850" s="48"/>
      <c r="H850" s="76"/>
      <c r="I850" s="76"/>
      <c r="J850" s="50"/>
      <c r="K850" s="47"/>
      <c r="L850" s="47"/>
      <c r="M850" s="47"/>
      <c r="N850" s="47"/>
      <c r="O850" s="47"/>
      <c r="P850" s="56"/>
    </row>
    <row r="851" spans="1:16" s="4" customFormat="1">
      <c r="A851" s="71"/>
      <c r="B851" s="72"/>
      <c r="C851" s="73"/>
      <c r="D851" s="74"/>
      <c r="E851" s="73"/>
      <c r="F851" s="74"/>
      <c r="G851" s="48"/>
      <c r="H851" s="76"/>
      <c r="I851" s="76"/>
      <c r="J851" s="49"/>
      <c r="K851" s="47"/>
      <c r="L851" s="47"/>
      <c r="M851" s="47"/>
      <c r="N851" s="47"/>
      <c r="O851" s="47"/>
      <c r="P851" s="56"/>
    </row>
    <row r="852" spans="1:16" s="4" customFormat="1">
      <c r="A852" s="71"/>
      <c r="B852" s="72"/>
      <c r="C852" s="73"/>
      <c r="D852" s="75"/>
      <c r="E852" s="73"/>
      <c r="F852" s="75"/>
      <c r="G852" s="48"/>
      <c r="H852" s="76"/>
      <c r="I852" s="51"/>
      <c r="J852" s="49"/>
      <c r="K852" s="47"/>
      <c r="L852" s="47"/>
      <c r="M852" s="47"/>
      <c r="N852" s="47"/>
      <c r="O852" s="47"/>
      <c r="P852" s="56"/>
    </row>
    <row r="853" spans="1:16" s="4" customFormat="1">
      <c r="A853" s="71"/>
      <c r="B853" s="72"/>
      <c r="C853" s="73"/>
      <c r="D853" s="75"/>
      <c r="E853" s="73"/>
      <c r="F853" s="75"/>
      <c r="G853" s="48"/>
      <c r="H853" s="76"/>
      <c r="I853" s="51"/>
      <c r="J853" s="49"/>
      <c r="K853" s="47"/>
      <c r="L853" s="47"/>
      <c r="M853" s="47"/>
      <c r="N853" s="47"/>
      <c r="O853" s="47"/>
      <c r="P853" s="56"/>
    </row>
    <row r="854" spans="1:16" s="4" customFormat="1">
      <c r="A854" s="71"/>
      <c r="B854" s="72"/>
      <c r="C854" s="73"/>
      <c r="D854" s="75"/>
      <c r="E854" s="73"/>
      <c r="F854" s="75"/>
      <c r="G854" s="48"/>
      <c r="H854" s="76"/>
      <c r="I854" s="51"/>
      <c r="J854" s="49"/>
      <c r="K854" s="47"/>
      <c r="L854" s="47"/>
      <c r="M854" s="47"/>
      <c r="N854" s="47"/>
      <c r="O854" s="47"/>
    </row>
    <row r="855" spans="1:16" s="4" customFormat="1">
      <c r="A855" s="71"/>
      <c r="B855" s="72"/>
      <c r="C855" s="73"/>
      <c r="D855" s="74"/>
      <c r="E855" s="73"/>
      <c r="F855" s="74"/>
      <c r="G855" s="48"/>
      <c r="H855" s="76"/>
      <c r="I855" s="76"/>
      <c r="J855" s="49"/>
      <c r="K855" s="47"/>
      <c r="L855" s="47"/>
      <c r="M855" s="47"/>
      <c r="N855" s="47"/>
      <c r="O855" s="47"/>
    </row>
    <row r="856" spans="1:16" s="4" customFormat="1">
      <c r="A856" s="71"/>
      <c r="B856" s="72"/>
      <c r="C856" s="73"/>
      <c r="D856" s="74"/>
      <c r="E856" s="73"/>
      <c r="F856" s="74"/>
      <c r="G856" s="48"/>
      <c r="H856" s="76"/>
      <c r="I856" s="76"/>
      <c r="J856" s="49"/>
      <c r="K856" s="47"/>
      <c r="L856" s="47"/>
      <c r="M856" s="47"/>
      <c r="N856" s="47"/>
      <c r="O856" s="47"/>
    </row>
    <row r="857" spans="1:16" s="4" customFormat="1">
      <c r="A857" s="71"/>
      <c r="B857" s="72"/>
      <c r="C857" s="73"/>
      <c r="D857" s="74"/>
      <c r="E857" s="73"/>
      <c r="F857" s="74"/>
      <c r="G857" s="48"/>
      <c r="H857" s="76"/>
      <c r="I857" s="76"/>
      <c r="J857" s="49"/>
      <c r="K857" s="47"/>
      <c r="L857" s="47"/>
      <c r="M857" s="47"/>
      <c r="N857" s="47"/>
      <c r="O857" s="47"/>
    </row>
    <row r="858" spans="1:16" s="4" customFormat="1">
      <c r="A858" s="71"/>
      <c r="B858" s="72"/>
      <c r="C858" s="73"/>
      <c r="D858" s="74"/>
      <c r="E858" s="73"/>
      <c r="F858" s="74"/>
      <c r="G858" s="48"/>
      <c r="H858" s="76"/>
      <c r="I858" s="76"/>
      <c r="J858" s="49"/>
      <c r="K858" s="47"/>
      <c r="L858" s="47"/>
      <c r="M858" s="47"/>
      <c r="N858" s="47"/>
      <c r="O858" s="47"/>
    </row>
    <row r="859" spans="1:16" s="4" customFormat="1">
      <c r="A859" s="71"/>
      <c r="B859" s="72"/>
      <c r="C859" s="73"/>
      <c r="D859" s="74"/>
      <c r="E859" s="73"/>
      <c r="F859" s="74"/>
      <c r="G859" s="75"/>
      <c r="H859" s="76"/>
      <c r="I859" s="76"/>
      <c r="J859" s="77"/>
      <c r="K859" s="73"/>
      <c r="L859" s="73"/>
      <c r="M859" s="73"/>
      <c r="N859" s="73"/>
      <c r="O859" s="73"/>
    </row>
    <row r="860" spans="1:16" s="4" customFormat="1">
      <c r="A860" s="71"/>
      <c r="B860" s="72"/>
      <c r="C860" s="73"/>
      <c r="D860" s="74"/>
      <c r="E860" s="73"/>
      <c r="F860" s="74"/>
      <c r="G860" s="75"/>
      <c r="H860" s="76"/>
      <c r="I860" s="76"/>
      <c r="J860" s="77"/>
      <c r="K860" s="73"/>
      <c r="L860" s="73"/>
      <c r="M860" s="73"/>
      <c r="N860" s="73"/>
      <c r="O860" s="73"/>
    </row>
    <row r="861" spans="1:16" s="4" customFormat="1">
      <c r="A861" s="71"/>
      <c r="B861" s="72"/>
      <c r="C861" s="73"/>
      <c r="D861" s="74"/>
      <c r="E861" s="73"/>
      <c r="F861" s="74"/>
      <c r="G861" s="48"/>
      <c r="H861" s="76"/>
      <c r="I861" s="76"/>
      <c r="J861" s="49"/>
      <c r="K861" s="47"/>
      <c r="L861" s="47"/>
      <c r="M861" s="47"/>
      <c r="N861" s="47"/>
      <c r="O861" s="47"/>
    </row>
    <row r="862" spans="1:16" s="4" customFormat="1">
      <c r="A862" s="71"/>
      <c r="B862" s="72"/>
      <c r="C862" s="73"/>
      <c r="D862" s="74"/>
      <c r="E862" s="73"/>
      <c r="F862" s="74"/>
      <c r="G862" s="48"/>
      <c r="H862" s="76"/>
      <c r="I862" s="76"/>
      <c r="J862" s="49"/>
      <c r="K862" s="47"/>
      <c r="L862" s="47"/>
      <c r="M862" s="47"/>
      <c r="N862" s="47"/>
      <c r="O862" s="47"/>
    </row>
    <row r="863" spans="1:16" s="4" customFormat="1">
      <c r="A863" s="71"/>
      <c r="B863" s="72"/>
      <c r="C863" s="73"/>
      <c r="D863" s="74"/>
      <c r="E863" s="73"/>
      <c r="F863" s="74"/>
      <c r="G863" s="75"/>
      <c r="H863" s="76"/>
      <c r="I863" s="76"/>
      <c r="J863" s="77"/>
      <c r="K863" s="73"/>
      <c r="L863" s="73"/>
      <c r="M863" s="73"/>
      <c r="N863" s="73"/>
      <c r="O863" s="73"/>
    </row>
    <row r="864" spans="1:16" s="4" customFormat="1">
      <c r="A864" s="71"/>
      <c r="B864" s="72"/>
      <c r="C864" s="73"/>
      <c r="D864" s="74"/>
      <c r="E864" s="73"/>
      <c r="F864" s="74"/>
      <c r="G864" s="75"/>
      <c r="H864" s="76"/>
      <c r="I864" s="76"/>
      <c r="J864" s="77"/>
      <c r="K864" s="73"/>
      <c r="L864" s="73"/>
      <c r="M864" s="73"/>
      <c r="N864" s="73"/>
      <c r="O864" s="73"/>
    </row>
    <row r="865" spans="1:15" s="4" customFormat="1">
      <c r="A865" s="71"/>
      <c r="B865" s="72"/>
      <c r="C865" s="73"/>
      <c r="D865" s="74"/>
      <c r="E865" s="73"/>
      <c r="F865" s="74"/>
      <c r="G865" s="75"/>
      <c r="H865" s="76"/>
      <c r="I865" s="76"/>
      <c r="J865" s="77"/>
      <c r="K865" s="73"/>
      <c r="L865" s="73"/>
      <c r="M865" s="73"/>
      <c r="N865" s="73"/>
      <c r="O865" s="73"/>
    </row>
    <row r="866" spans="1:15" s="4" customFormat="1">
      <c r="A866" s="71"/>
      <c r="B866" s="72"/>
      <c r="C866" s="73"/>
      <c r="D866" s="74"/>
      <c r="E866" s="73"/>
      <c r="F866" s="74"/>
      <c r="G866" s="48"/>
      <c r="H866" s="76"/>
      <c r="I866" s="76"/>
      <c r="J866" s="49"/>
      <c r="K866" s="47"/>
      <c r="L866" s="47"/>
      <c r="M866" s="47"/>
      <c r="N866" s="47"/>
      <c r="O866" s="47"/>
    </row>
    <row r="867" spans="1:15" s="4" customFormat="1">
      <c r="A867" s="71"/>
      <c r="B867" s="72"/>
      <c r="C867" s="73"/>
      <c r="D867" s="74"/>
      <c r="E867" s="73"/>
      <c r="F867" s="74"/>
      <c r="G867" s="48"/>
      <c r="H867" s="76"/>
      <c r="I867" s="76"/>
      <c r="J867" s="49"/>
      <c r="K867" s="47"/>
      <c r="L867" s="47"/>
      <c r="M867" s="47"/>
      <c r="N867" s="47"/>
      <c r="O867" s="47"/>
    </row>
    <row r="868" spans="1:15" s="4" customFormat="1">
      <c r="A868" s="71"/>
      <c r="B868" s="72"/>
      <c r="C868" s="73"/>
      <c r="D868" s="75"/>
      <c r="E868" s="73"/>
      <c r="F868" s="75"/>
      <c r="G868" s="48"/>
      <c r="H868" s="76"/>
      <c r="I868" s="51"/>
      <c r="J868" s="49"/>
      <c r="K868" s="47"/>
      <c r="L868" s="47"/>
      <c r="M868" s="47"/>
      <c r="N868" s="47"/>
      <c r="O868" s="47"/>
    </row>
    <row r="869" spans="1:15" s="4" customFormat="1">
      <c r="A869" s="71"/>
      <c r="B869" s="72"/>
      <c r="C869" s="73"/>
      <c r="D869" s="74"/>
      <c r="E869" s="73"/>
      <c r="F869" s="74"/>
      <c r="G869" s="75"/>
      <c r="H869" s="76"/>
      <c r="I869" s="76"/>
      <c r="J869" s="77"/>
      <c r="K869" s="73"/>
      <c r="L869" s="73"/>
      <c r="M869" s="73"/>
      <c r="N869" s="73"/>
      <c r="O869" s="73"/>
    </row>
    <row r="870" spans="1:15" s="4" customFormat="1">
      <c r="A870" s="71"/>
      <c r="B870" s="72"/>
      <c r="C870" s="73"/>
      <c r="D870" s="75"/>
      <c r="E870" s="73"/>
      <c r="F870" s="75"/>
      <c r="G870" s="48"/>
      <c r="H870" s="76"/>
      <c r="I870" s="51"/>
      <c r="J870" s="49"/>
      <c r="K870" s="47"/>
      <c r="L870" s="47"/>
      <c r="M870" s="47"/>
      <c r="N870" s="47"/>
      <c r="O870" s="47"/>
    </row>
    <row r="871" spans="1:15" s="4" customFormat="1">
      <c r="A871" s="71"/>
      <c r="B871" s="72"/>
      <c r="C871" s="73"/>
      <c r="D871" s="74"/>
      <c r="E871" s="73"/>
      <c r="F871" s="74"/>
      <c r="G871" s="75"/>
      <c r="H871" s="76"/>
      <c r="I871" s="76"/>
      <c r="J871" s="77"/>
      <c r="K871" s="73"/>
      <c r="L871" s="73"/>
      <c r="M871" s="73"/>
      <c r="N871" s="73"/>
      <c r="O871" s="73"/>
    </row>
    <row r="872" spans="1:15" s="4" customFormat="1">
      <c r="A872" s="71"/>
      <c r="B872" s="72"/>
      <c r="C872" s="73"/>
      <c r="D872" s="75"/>
      <c r="E872" s="73"/>
      <c r="F872" s="75"/>
      <c r="G872" s="48"/>
      <c r="H872" s="76"/>
      <c r="I872" s="51"/>
      <c r="J872" s="49"/>
      <c r="K872" s="47"/>
      <c r="L872" s="47"/>
      <c r="M872" s="47"/>
      <c r="N872" s="47"/>
      <c r="O872" s="47"/>
    </row>
    <row r="873" spans="1:15" s="4" customFormat="1">
      <c r="A873" s="71"/>
      <c r="B873" s="72"/>
      <c r="C873" s="73"/>
      <c r="D873" s="74"/>
      <c r="E873" s="73"/>
      <c r="F873" s="74"/>
      <c r="G873" s="75"/>
      <c r="H873" s="76"/>
      <c r="I873" s="76"/>
      <c r="J873" s="77"/>
      <c r="K873" s="73"/>
      <c r="L873" s="73"/>
      <c r="M873" s="73"/>
      <c r="N873" s="73"/>
      <c r="O873" s="73"/>
    </row>
    <row r="874" spans="1:15" s="4" customFormat="1">
      <c r="A874" s="71"/>
      <c r="B874" s="72"/>
      <c r="C874" s="73"/>
      <c r="D874" s="74"/>
      <c r="E874" s="73"/>
      <c r="F874" s="74"/>
      <c r="G874" s="48"/>
      <c r="H874" s="76"/>
      <c r="I874" s="76"/>
      <c r="J874" s="49"/>
      <c r="K874" s="47"/>
      <c r="L874" s="47"/>
      <c r="M874" s="47"/>
      <c r="N874" s="47"/>
      <c r="O874" s="47"/>
    </row>
    <row r="875" spans="1:15" s="4" customFormat="1">
      <c r="A875" s="71"/>
      <c r="B875" s="72"/>
      <c r="C875" s="73"/>
      <c r="D875" s="74"/>
      <c r="E875" s="73"/>
      <c r="F875" s="74"/>
      <c r="G875" s="75"/>
      <c r="H875" s="76"/>
      <c r="I875" s="76"/>
      <c r="J875" s="77"/>
      <c r="K875" s="73"/>
      <c r="L875" s="73"/>
      <c r="M875" s="73"/>
      <c r="N875" s="73"/>
      <c r="O875" s="73"/>
    </row>
    <row r="876" spans="1:15" s="4" customFormat="1">
      <c r="A876" s="71"/>
      <c r="B876" s="72"/>
      <c r="C876" s="73"/>
      <c r="D876" s="74"/>
      <c r="E876" s="73"/>
      <c r="F876" s="74"/>
      <c r="G876" s="75"/>
      <c r="H876" s="76"/>
      <c r="I876" s="76"/>
      <c r="J876" s="77"/>
      <c r="K876" s="73"/>
      <c r="L876" s="73"/>
      <c r="M876" s="73"/>
      <c r="N876" s="73"/>
      <c r="O876" s="73"/>
    </row>
    <row r="877" spans="1:15" s="4" customFormat="1">
      <c r="A877" s="71"/>
      <c r="B877" s="72"/>
      <c r="C877" s="73"/>
      <c r="D877" s="74"/>
      <c r="E877" s="73"/>
      <c r="F877" s="74"/>
      <c r="G877" s="48"/>
      <c r="H877" s="76"/>
      <c r="I877" s="76"/>
      <c r="J877" s="49"/>
      <c r="K877" s="47"/>
      <c r="L877" s="47"/>
      <c r="M877" s="47"/>
      <c r="N877" s="47"/>
      <c r="O877" s="47"/>
    </row>
    <row r="878" spans="1:15" s="4" customFormat="1">
      <c r="A878" s="71"/>
      <c r="B878" s="72"/>
      <c r="C878" s="73"/>
      <c r="D878" s="74"/>
      <c r="E878" s="73"/>
      <c r="F878" s="74"/>
      <c r="G878" s="48"/>
      <c r="H878" s="76"/>
      <c r="I878" s="76"/>
      <c r="J878" s="49"/>
      <c r="K878" s="47"/>
      <c r="L878" s="47"/>
      <c r="M878" s="47"/>
      <c r="N878" s="47"/>
      <c r="O878" s="47"/>
    </row>
    <row r="879" spans="1:15" s="4" customFormat="1">
      <c r="A879" s="71"/>
      <c r="B879" s="72"/>
      <c r="C879" s="73"/>
      <c r="D879" s="75"/>
      <c r="E879" s="73"/>
      <c r="F879" s="75"/>
      <c r="G879" s="48"/>
      <c r="H879" s="76"/>
      <c r="I879" s="51"/>
      <c r="J879" s="49"/>
      <c r="K879" s="47"/>
      <c r="L879" s="47"/>
      <c r="M879" s="47"/>
      <c r="N879" s="47"/>
      <c r="O879" s="47"/>
    </row>
    <row r="880" spans="1:15" s="4" customFormat="1">
      <c r="A880" s="71"/>
      <c r="B880" s="72"/>
      <c r="C880" s="73"/>
      <c r="D880" s="75"/>
      <c r="E880" s="73"/>
      <c r="F880" s="75"/>
      <c r="G880" s="48"/>
      <c r="H880" s="76"/>
      <c r="I880" s="51"/>
      <c r="J880" s="49"/>
      <c r="K880" s="47"/>
      <c r="L880" s="47"/>
      <c r="M880" s="47"/>
      <c r="N880" s="47"/>
      <c r="O880" s="47"/>
    </row>
    <row r="881" spans="1:15" s="4" customFormat="1">
      <c r="A881" s="71"/>
      <c r="B881" s="72"/>
      <c r="C881" s="73"/>
      <c r="D881" s="75"/>
      <c r="E881" s="73"/>
      <c r="F881" s="75"/>
      <c r="G881" s="48"/>
      <c r="H881" s="76"/>
      <c r="I881" s="51"/>
      <c r="J881" s="49"/>
      <c r="K881" s="47"/>
      <c r="L881" s="47"/>
      <c r="M881" s="47"/>
      <c r="N881" s="47"/>
      <c r="O881" s="47"/>
    </row>
    <row r="882" spans="1:15" s="4" customFormat="1">
      <c r="A882" s="71"/>
      <c r="B882" s="72"/>
      <c r="C882" s="73"/>
      <c r="D882" s="75"/>
      <c r="E882" s="73"/>
      <c r="F882" s="75"/>
      <c r="G882" s="48"/>
      <c r="H882" s="76"/>
      <c r="I882" s="51"/>
      <c r="J882" s="49"/>
      <c r="K882" s="47"/>
      <c r="L882" s="47"/>
      <c r="M882" s="47"/>
      <c r="N882" s="47"/>
      <c r="O882" s="47"/>
    </row>
    <row r="883" spans="1:15" s="4" customFormat="1">
      <c r="A883" s="71"/>
      <c r="B883" s="72"/>
      <c r="C883" s="73"/>
      <c r="D883" s="75"/>
      <c r="E883" s="73"/>
      <c r="F883" s="75"/>
      <c r="G883" s="48"/>
      <c r="H883" s="76"/>
      <c r="I883" s="51"/>
      <c r="J883" s="49"/>
      <c r="K883" s="47"/>
      <c r="L883" s="47"/>
      <c r="M883" s="47"/>
      <c r="N883" s="47"/>
      <c r="O883" s="47"/>
    </row>
    <row r="884" spans="1:15" s="4" customFormat="1">
      <c r="A884" s="71"/>
      <c r="B884" s="72"/>
      <c r="C884" s="73"/>
      <c r="D884" s="75"/>
      <c r="E884" s="73"/>
      <c r="F884" s="75"/>
      <c r="G884" s="48"/>
      <c r="H884" s="76"/>
      <c r="I884" s="51"/>
      <c r="J884" s="49"/>
      <c r="K884" s="47"/>
      <c r="L884" s="47"/>
      <c r="M884" s="47"/>
      <c r="N884" s="47"/>
      <c r="O884" s="47"/>
    </row>
    <row r="885" spans="1:15" s="4" customFormat="1">
      <c r="A885" s="71"/>
      <c r="B885" s="72"/>
      <c r="C885" s="73"/>
      <c r="D885" s="75"/>
      <c r="E885" s="73"/>
      <c r="F885" s="75"/>
      <c r="G885" s="48"/>
      <c r="H885" s="76"/>
      <c r="I885" s="51"/>
      <c r="J885" s="49"/>
      <c r="K885" s="47"/>
      <c r="L885" s="47"/>
      <c r="M885" s="47"/>
      <c r="N885" s="47"/>
      <c r="O885" s="47"/>
    </row>
    <row r="886" spans="1:15" s="4" customFormat="1">
      <c r="A886" s="71"/>
      <c r="B886" s="72"/>
      <c r="C886" s="73"/>
      <c r="D886" s="75"/>
      <c r="E886" s="73"/>
      <c r="F886" s="75"/>
      <c r="G886" s="48"/>
      <c r="H886" s="76"/>
      <c r="I886" s="51"/>
      <c r="J886" s="49"/>
      <c r="K886" s="47"/>
      <c r="L886" s="47"/>
      <c r="M886" s="47"/>
      <c r="N886" s="47"/>
      <c r="O886" s="47"/>
    </row>
    <row r="887" spans="1:15" s="4" customFormat="1">
      <c r="A887" s="71"/>
      <c r="B887" s="72"/>
      <c r="C887" s="73"/>
      <c r="D887" s="74"/>
      <c r="E887" s="73"/>
      <c r="F887" s="74"/>
      <c r="G887" s="48"/>
      <c r="H887" s="76"/>
      <c r="I887" s="76"/>
      <c r="J887" s="49"/>
      <c r="K887" s="47"/>
      <c r="L887" s="47"/>
      <c r="M887" s="47"/>
      <c r="N887" s="47"/>
      <c r="O887" s="47"/>
    </row>
    <row r="888" spans="1:15" s="4" customFormat="1">
      <c r="A888" s="71"/>
      <c r="B888" s="72"/>
      <c r="C888" s="73"/>
      <c r="D888" s="74"/>
      <c r="E888" s="73"/>
      <c r="F888" s="74"/>
      <c r="G888" s="48"/>
      <c r="H888" s="76"/>
      <c r="I888" s="76"/>
      <c r="J888" s="49"/>
      <c r="K888" s="47"/>
      <c r="L888" s="47"/>
      <c r="M888" s="47"/>
      <c r="N888" s="47"/>
      <c r="O888" s="47"/>
    </row>
    <row r="889" spans="1:15" s="4" customFormat="1">
      <c r="A889" s="71"/>
      <c r="B889" s="72"/>
      <c r="C889" s="73"/>
      <c r="D889" s="74"/>
      <c r="E889" s="73"/>
      <c r="F889" s="74"/>
      <c r="G889" s="48"/>
      <c r="H889" s="76"/>
      <c r="I889" s="76"/>
      <c r="J889" s="49"/>
      <c r="K889" s="47"/>
      <c r="L889" s="47"/>
      <c r="M889" s="47"/>
      <c r="N889" s="47"/>
      <c r="O889" s="47"/>
    </row>
    <row r="890" spans="1:15" s="4" customFormat="1">
      <c r="A890" s="71"/>
      <c r="B890" s="72"/>
      <c r="C890" s="73"/>
      <c r="D890" s="74"/>
      <c r="E890" s="73"/>
      <c r="F890" s="74"/>
      <c r="G890" s="48"/>
      <c r="H890" s="76"/>
      <c r="I890" s="76"/>
      <c r="J890" s="49"/>
      <c r="K890" s="47"/>
      <c r="L890" s="47"/>
      <c r="M890" s="47"/>
      <c r="N890" s="47"/>
      <c r="O890" s="47"/>
    </row>
    <row r="891" spans="1:15" s="4" customFormat="1">
      <c r="A891" s="71"/>
      <c r="B891" s="72"/>
      <c r="C891" s="73"/>
      <c r="D891" s="74"/>
      <c r="E891" s="73"/>
      <c r="F891" s="74"/>
      <c r="G891" s="48"/>
      <c r="H891" s="76"/>
      <c r="I891" s="76"/>
      <c r="J891" s="49"/>
      <c r="K891" s="47"/>
      <c r="L891" s="47"/>
      <c r="M891" s="47"/>
      <c r="N891" s="47"/>
      <c r="O891" s="47"/>
    </row>
    <row r="892" spans="1:15">
      <c r="B892" s="72"/>
      <c r="C892" s="73"/>
      <c r="D892" s="74"/>
      <c r="E892" s="73"/>
      <c r="F892" s="74"/>
      <c r="G892" s="75"/>
      <c r="H892" s="76"/>
      <c r="I892" s="76"/>
      <c r="J892" s="77"/>
      <c r="K892" s="73"/>
      <c r="L892" s="73"/>
      <c r="M892" s="73"/>
      <c r="N892" s="73"/>
      <c r="O892" s="73"/>
    </row>
    <row r="893" spans="1:15">
      <c r="B893" s="72"/>
      <c r="C893" s="73"/>
      <c r="D893" s="74"/>
      <c r="E893" s="73"/>
      <c r="F893" s="74"/>
      <c r="G893" s="48"/>
      <c r="H893" s="76"/>
      <c r="I893" s="76"/>
      <c r="J893" s="49"/>
      <c r="K893" s="47"/>
      <c r="L893" s="47"/>
      <c r="M893" s="47"/>
      <c r="N893" s="47"/>
      <c r="O893" s="47"/>
    </row>
    <row r="894" spans="1:15">
      <c r="B894" s="72"/>
      <c r="C894" s="73"/>
      <c r="D894" s="75"/>
      <c r="E894" s="73"/>
      <c r="F894" s="75"/>
      <c r="G894" s="48"/>
      <c r="H894" s="76"/>
      <c r="I894" s="51"/>
      <c r="J894" s="49"/>
      <c r="K894" s="47"/>
      <c r="L894" s="47"/>
      <c r="M894" s="47"/>
      <c r="N894" s="47"/>
      <c r="O894" s="47"/>
    </row>
    <row r="895" spans="1:15">
      <c r="B895" s="72"/>
      <c r="C895" s="73"/>
      <c r="D895" s="74"/>
      <c r="E895" s="73"/>
      <c r="F895" s="74"/>
      <c r="G895" s="48"/>
      <c r="H895" s="76"/>
      <c r="I895" s="76"/>
      <c r="J895" s="49"/>
      <c r="K895" s="47"/>
      <c r="L895" s="47"/>
      <c r="M895" s="47"/>
      <c r="N895" s="47"/>
      <c r="O895" s="47"/>
    </row>
    <row r="896" spans="1:15">
      <c r="B896" s="72"/>
      <c r="C896" s="73"/>
      <c r="D896" s="75"/>
      <c r="E896" s="73"/>
      <c r="F896" s="75"/>
      <c r="G896" s="48"/>
      <c r="H896" s="76"/>
      <c r="I896" s="51"/>
      <c r="J896" s="49"/>
      <c r="K896" s="47"/>
      <c r="L896" s="47"/>
      <c r="M896" s="47"/>
      <c r="N896" s="47"/>
      <c r="O896" s="47"/>
    </row>
    <row r="897" spans="2:15">
      <c r="B897" s="72"/>
      <c r="C897" s="73"/>
      <c r="D897" s="74"/>
      <c r="E897" s="73"/>
      <c r="F897" s="74"/>
      <c r="G897" s="75"/>
      <c r="H897" s="76"/>
      <c r="I897" s="76"/>
      <c r="J897" s="77"/>
      <c r="K897" s="73"/>
      <c r="L897" s="73"/>
      <c r="M897" s="73"/>
      <c r="N897" s="73"/>
      <c r="O897" s="73"/>
    </row>
    <row r="898" spans="2:15">
      <c r="B898" s="72"/>
      <c r="C898" s="73"/>
      <c r="D898" s="74"/>
      <c r="E898" s="73"/>
      <c r="F898" s="74"/>
      <c r="G898" s="48"/>
      <c r="H898" s="76"/>
      <c r="I898" s="76"/>
      <c r="J898" s="49"/>
      <c r="K898" s="47"/>
      <c r="L898" s="47"/>
      <c r="M898" s="47"/>
      <c r="N898" s="47"/>
      <c r="O898" s="47"/>
    </row>
    <row r="899" spans="2:15">
      <c r="B899" s="72"/>
      <c r="C899" s="73"/>
      <c r="D899" s="74"/>
      <c r="E899" s="73"/>
      <c r="F899" s="74"/>
      <c r="G899" s="48"/>
      <c r="H899" s="76"/>
      <c r="I899" s="76"/>
      <c r="J899" s="49"/>
      <c r="K899" s="47"/>
      <c r="L899" s="47"/>
      <c r="M899" s="47"/>
      <c r="N899" s="47"/>
      <c r="O899" s="47"/>
    </row>
    <row r="900" spans="2:15">
      <c r="B900" s="72"/>
      <c r="C900" s="73"/>
      <c r="D900" s="75"/>
      <c r="E900" s="73"/>
      <c r="F900" s="75"/>
      <c r="G900" s="48"/>
      <c r="H900" s="76"/>
      <c r="I900" s="51"/>
      <c r="J900" s="49"/>
      <c r="K900" s="47"/>
      <c r="L900" s="47"/>
      <c r="M900" s="47"/>
      <c r="N900" s="47"/>
      <c r="O900" s="47"/>
    </row>
    <row r="901" spans="2:15">
      <c r="B901" s="72"/>
      <c r="C901" s="73"/>
      <c r="D901" s="75"/>
      <c r="E901" s="73"/>
      <c r="F901" s="75"/>
      <c r="G901" s="48"/>
      <c r="H901" s="76"/>
      <c r="I901" s="51"/>
      <c r="J901" s="49"/>
      <c r="K901" s="47"/>
      <c r="L901" s="47"/>
      <c r="M901" s="47"/>
      <c r="N901" s="47"/>
      <c r="O901" s="47"/>
    </row>
    <row r="902" spans="2:15">
      <c r="B902" s="72"/>
      <c r="C902" s="73"/>
      <c r="D902" s="75"/>
      <c r="E902" s="73"/>
      <c r="F902" s="75"/>
      <c r="G902" s="48"/>
      <c r="H902" s="76"/>
      <c r="I902" s="51"/>
      <c r="J902" s="49"/>
      <c r="K902" s="47"/>
      <c r="L902" s="47"/>
      <c r="M902" s="47"/>
      <c r="N902" s="47"/>
      <c r="O902" s="47"/>
    </row>
    <row r="903" spans="2:15">
      <c r="B903" s="72"/>
      <c r="C903" s="73"/>
      <c r="D903" s="75"/>
      <c r="E903" s="73"/>
      <c r="F903" s="75"/>
      <c r="G903" s="48"/>
      <c r="H903" s="76"/>
      <c r="I903" s="51"/>
      <c r="J903" s="49"/>
      <c r="K903" s="47"/>
      <c r="L903" s="47"/>
      <c r="M903" s="47"/>
      <c r="N903" s="47"/>
      <c r="O903" s="47"/>
    </row>
    <row r="904" spans="2:15">
      <c r="B904" s="72"/>
      <c r="C904" s="73"/>
      <c r="D904" s="74"/>
      <c r="E904" s="73"/>
      <c r="F904" s="74"/>
      <c r="G904" s="48"/>
      <c r="H904" s="76"/>
      <c r="I904" s="76"/>
      <c r="J904" s="49"/>
      <c r="K904" s="47"/>
      <c r="L904" s="47"/>
      <c r="M904" s="47"/>
      <c r="N904" s="47"/>
      <c r="O904" s="47"/>
    </row>
    <row r="905" spans="2:15">
      <c r="B905" s="72"/>
      <c r="C905" s="73"/>
      <c r="D905" s="75"/>
      <c r="E905" s="73"/>
      <c r="F905" s="75"/>
      <c r="G905" s="75"/>
      <c r="H905" s="76"/>
      <c r="I905" s="51"/>
      <c r="J905" s="77"/>
      <c r="K905" s="73"/>
      <c r="L905" s="73"/>
      <c r="M905" s="73"/>
      <c r="N905" s="73"/>
      <c r="O905" s="73"/>
    </row>
    <row r="906" spans="2:15">
      <c r="B906" s="72"/>
      <c r="C906" s="73"/>
      <c r="D906" s="74"/>
      <c r="E906" s="73"/>
      <c r="F906" s="74"/>
      <c r="G906" s="75"/>
      <c r="H906" s="76"/>
      <c r="I906" s="76"/>
      <c r="J906" s="77"/>
      <c r="K906" s="73"/>
      <c r="L906" s="73"/>
      <c r="M906" s="73"/>
      <c r="N906" s="73"/>
      <c r="O906" s="73"/>
    </row>
    <row r="907" spans="2:15">
      <c r="B907" s="72"/>
      <c r="C907" s="73"/>
      <c r="D907" s="74"/>
      <c r="E907" s="73"/>
      <c r="F907" s="74"/>
      <c r="G907" s="48"/>
      <c r="H907" s="76"/>
      <c r="I907" s="76"/>
      <c r="J907" s="49"/>
      <c r="K907" s="47"/>
      <c r="L907" s="47"/>
      <c r="M907" s="47"/>
      <c r="N907" s="47"/>
      <c r="O907" s="47"/>
    </row>
    <row r="908" spans="2:15">
      <c r="B908" s="72"/>
      <c r="C908" s="73"/>
      <c r="D908" s="74"/>
      <c r="E908" s="73"/>
      <c r="F908" s="74"/>
      <c r="G908" s="48"/>
      <c r="H908" s="76"/>
      <c r="I908" s="76"/>
      <c r="J908" s="49"/>
      <c r="K908" s="47"/>
      <c r="L908" s="47"/>
      <c r="M908" s="47"/>
      <c r="N908" s="47"/>
      <c r="O908" s="47"/>
    </row>
    <row r="909" spans="2:15">
      <c r="B909" s="72"/>
      <c r="C909" s="73"/>
      <c r="D909" s="74"/>
      <c r="E909" s="73"/>
      <c r="F909" s="74"/>
      <c r="G909" s="75"/>
      <c r="H909" s="76"/>
      <c r="I909" s="76"/>
      <c r="J909" s="77"/>
      <c r="K909" s="73"/>
      <c r="L909" s="73"/>
      <c r="M909" s="73"/>
      <c r="N909" s="73"/>
      <c r="O909" s="73"/>
    </row>
    <row r="910" spans="2:15">
      <c r="B910" s="72"/>
      <c r="C910" s="73"/>
      <c r="D910" s="74"/>
      <c r="E910" s="73"/>
      <c r="F910" s="74"/>
      <c r="G910" s="48"/>
      <c r="H910" s="76"/>
      <c r="I910" s="76"/>
      <c r="J910" s="49"/>
      <c r="K910" s="47"/>
      <c r="L910" s="47"/>
      <c r="M910" s="47"/>
      <c r="N910" s="47"/>
      <c r="O910" s="47"/>
    </row>
    <row r="911" spans="2:15">
      <c r="B911" s="72"/>
      <c r="C911" s="73"/>
      <c r="D911" s="74"/>
      <c r="E911" s="73"/>
      <c r="F911" s="74"/>
      <c r="G911" s="48"/>
      <c r="H911" s="76"/>
      <c r="I911" s="76"/>
      <c r="J911" s="49"/>
      <c r="K911" s="47"/>
      <c r="L911" s="47"/>
      <c r="M911" s="47"/>
      <c r="N911" s="47"/>
      <c r="O911" s="47"/>
    </row>
    <row r="912" spans="2:15">
      <c r="B912" s="72"/>
      <c r="C912" s="73"/>
      <c r="D912" s="74"/>
      <c r="E912" s="73"/>
      <c r="F912" s="74"/>
      <c r="G912" s="48"/>
      <c r="H912" s="76"/>
      <c r="I912" s="76"/>
      <c r="J912" s="49"/>
      <c r="K912" s="47"/>
      <c r="L912" s="47"/>
      <c r="M912" s="47"/>
      <c r="N912" s="47"/>
      <c r="O912" s="47"/>
    </row>
    <row r="913" spans="2:15">
      <c r="B913" s="72"/>
      <c r="C913" s="73"/>
      <c r="D913" s="75"/>
      <c r="E913" s="73"/>
      <c r="F913" s="75"/>
      <c r="G913" s="75"/>
      <c r="H913" s="76"/>
      <c r="I913" s="51"/>
      <c r="J913" s="77"/>
      <c r="K913" s="73"/>
      <c r="L913" s="73"/>
      <c r="M913" s="73"/>
      <c r="N913" s="73"/>
      <c r="O913" s="73"/>
    </row>
    <row r="914" spans="2:15">
      <c r="B914" s="72"/>
      <c r="C914" s="73"/>
      <c r="D914" s="75"/>
      <c r="E914" s="73"/>
      <c r="F914" s="75"/>
      <c r="G914" s="48"/>
      <c r="H914" s="48"/>
      <c r="I914" s="47"/>
      <c r="J914" s="49"/>
      <c r="K914" s="47"/>
      <c r="L914" s="47"/>
      <c r="M914" s="47"/>
      <c r="N914" s="47"/>
      <c r="O914" s="47"/>
    </row>
    <row r="915" spans="2:15">
      <c r="B915" s="72"/>
      <c r="C915" s="73"/>
      <c r="D915" s="75"/>
      <c r="E915" s="73"/>
      <c r="F915" s="75"/>
      <c r="G915" s="48"/>
      <c r="H915" s="76"/>
      <c r="I915" s="51"/>
      <c r="J915" s="49"/>
      <c r="K915" s="47"/>
      <c r="L915" s="47"/>
      <c r="M915" s="47"/>
      <c r="N915" s="47"/>
      <c r="O915" s="47"/>
    </row>
    <row r="916" spans="2:15">
      <c r="B916" s="72"/>
      <c r="C916" s="73"/>
      <c r="D916" s="74"/>
      <c r="E916" s="73"/>
      <c r="F916" s="74"/>
      <c r="G916" s="75"/>
      <c r="H916" s="76"/>
      <c r="I916" s="76"/>
      <c r="J916" s="77"/>
      <c r="K916" s="73"/>
      <c r="L916" s="73"/>
      <c r="M916" s="73"/>
      <c r="N916" s="73"/>
      <c r="O916" s="73"/>
    </row>
    <row r="917" spans="2:15">
      <c r="B917" s="72"/>
      <c r="C917" s="73"/>
      <c r="D917" s="74"/>
      <c r="E917" s="73"/>
      <c r="F917" s="74"/>
      <c r="G917" s="48"/>
      <c r="H917" s="76"/>
      <c r="I917" s="76"/>
      <c r="J917" s="49"/>
      <c r="K917" s="47"/>
      <c r="L917" s="47"/>
      <c r="M917" s="47"/>
      <c r="N917" s="47"/>
      <c r="O917" s="47"/>
    </row>
    <row r="918" spans="2:15">
      <c r="B918" s="72"/>
      <c r="C918" s="73"/>
      <c r="D918" s="74"/>
      <c r="E918" s="73"/>
      <c r="F918" s="74"/>
      <c r="G918" s="75"/>
      <c r="H918" s="76"/>
      <c r="I918" s="76"/>
      <c r="J918" s="77"/>
      <c r="K918" s="73"/>
      <c r="L918" s="73"/>
      <c r="M918" s="73"/>
      <c r="N918" s="73"/>
      <c r="O918" s="73"/>
    </row>
    <row r="919" spans="2:15">
      <c r="B919" s="72"/>
      <c r="C919" s="73"/>
      <c r="D919" s="74"/>
      <c r="E919" s="73"/>
      <c r="F919" s="74"/>
      <c r="G919" s="75"/>
      <c r="H919" s="76"/>
      <c r="I919" s="76"/>
      <c r="J919" s="77"/>
      <c r="K919" s="73"/>
      <c r="L919" s="73"/>
      <c r="M919" s="73"/>
      <c r="N919" s="73"/>
      <c r="O919" s="73"/>
    </row>
    <row r="920" spans="2:15">
      <c r="B920" s="72"/>
      <c r="C920" s="73"/>
      <c r="D920" s="74"/>
      <c r="E920" s="73"/>
      <c r="F920" s="74"/>
      <c r="G920" s="48"/>
      <c r="H920" s="76"/>
      <c r="I920" s="76"/>
      <c r="J920" s="49"/>
      <c r="K920" s="47"/>
      <c r="L920" s="47"/>
      <c r="M920" s="47"/>
      <c r="N920" s="47"/>
      <c r="O920" s="47"/>
    </row>
    <row r="921" spans="2:15">
      <c r="B921" s="72"/>
      <c r="C921" s="73"/>
      <c r="D921" s="74"/>
      <c r="E921" s="73"/>
      <c r="F921" s="74"/>
      <c r="G921" s="48"/>
      <c r="H921" s="76"/>
      <c r="I921" s="76"/>
      <c r="J921" s="49"/>
      <c r="K921" s="47"/>
      <c r="L921" s="47"/>
      <c r="M921" s="47"/>
      <c r="N921" s="47"/>
      <c r="O921" s="47"/>
    </row>
    <row r="922" spans="2:15">
      <c r="B922" s="72"/>
      <c r="C922" s="73"/>
      <c r="D922" s="74"/>
      <c r="E922" s="73"/>
      <c r="F922" s="74"/>
      <c r="G922" s="48"/>
      <c r="H922" s="76"/>
      <c r="I922" s="76"/>
      <c r="J922" s="49"/>
      <c r="K922" s="47"/>
      <c r="L922" s="47"/>
      <c r="M922" s="47"/>
      <c r="N922" s="47"/>
      <c r="O922" s="47"/>
    </row>
    <row r="923" spans="2:15">
      <c r="B923" s="72"/>
      <c r="C923" s="73"/>
      <c r="D923" s="74"/>
      <c r="E923" s="73"/>
      <c r="F923" s="74"/>
      <c r="G923" s="75"/>
      <c r="H923" s="76"/>
      <c r="I923" s="76"/>
      <c r="J923" s="77"/>
      <c r="K923" s="73"/>
      <c r="L923" s="73"/>
      <c r="M923" s="73"/>
      <c r="N923" s="73"/>
      <c r="O923" s="73"/>
    </row>
    <row r="924" spans="2:15">
      <c r="B924" s="72"/>
      <c r="C924" s="73"/>
      <c r="D924" s="74"/>
      <c r="E924" s="73"/>
      <c r="F924" s="74"/>
      <c r="G924" s="75"/>
      <c r="H924" s="76"/>
      <c r="I924" s="76"/>
      <c r="J924" s="77"/>
      <c r="K924" s="73"/>
      <c r="L924" s="73"/>
      <c r="M924" s="73"/>
      <c r="N924" s="73"/>
      <c r="O924" s="73"/>
    </row>
    <row r="925" spans="2:15">
      <c r="B925" s="72"/>
      <c r="C925" s="73"/>
      <c r="D925" s="75"/>
      <c r="E925" s="73"/>
      <c r="F925" s="75"/>
      <c r="G925" s="48"/>
      <c r="H925" s="76"/>
      <c r="I925" s="51"/>
      <c r="J925" s="49"/>
      <c r="K925" s="47"/>
      <c r="L925" s="47"/>
      <c r="M925" s="47"/>
      <c r="N925" s="47"/>
      <c r="O925" s="47"/>
    </row>
    <row r="926" spans="2:15">
      <c r="B926" s="72"/>
      <c r="C926" s="73"/>
      <c r="D926" s="74"/>
      <c r="E926" s="73"/>
      <c r="F926" s="74"/>
      <c r="G926" s="75"/>
      <c r="H926" s="76"/>
      <c r="I926" s="76"/>
      <c r="J926" s="77"/>
      <c r="K926" s="73"/>
      <c r="L926" s="73"/>
      <c r="M926" s="73"/>
      <c r="N926" s="73"/>
      <c r="O926" s="73"/>
    </row>
    <row r="927" spans="2:15">
      <c r="B927" s="72"/>
      <c r="C927" s="73"/>
      <c r="D927" s="74"/>
      <c r="E927" s="73"/>
      <c r="F927" s="74"/>
      <c r="G927" s="48"/>
      <c r="H927" s="76"/>
      <c r="I927" s="76"/>
      <c r="J927" s="49"/>
      <c r="K927" s="47"/>
      <c r="L927" s="47"/>
      <c r="M927" s="47"/>
      <c r="N927" s="47"/>
      <c r="O927" s="47"/>
    </row>
    <row r="928" spans="2:15">
      <c r="B928" s="72"/>
      <c r="C928" s="73"/>
      <c r="D928" s="74"/>
      <c r="E928" s="73"/>
      <c r="F928" s="74"/>
      <c r="G928" s="48"/>
      <c r="H928" s="76"/>
      <c r="I928" s="76"/>
      <c r="J928" s="49"/>
      <c r="K928" s="47"/>
      <c r="L928" s="47"/>
      <c r="M928" s="47"/>
      <c r="N928" s="47"/>
      <c r="O928" s="47"/>
    </row>
    <row r="929" spans="2:15">
      <c r="B929" s="72"/>
      <c r="C929" s="73"/>
      <c r="D929" s="74"/>
      <c r="E929" s="73"/>
      <c r="F929" s="74"/>
      <c r="G929" s="48"/>
      <c r="H929" s="76"/>
      <c r="I929" s="76"/>
      <c r="J929" s="49"/>
      <c r="K929" s="47"/>
      <c r="L929" s="47"/>
      <c r="M929" s="47"/>
      <c r="N929" s="47"/>
      <c r="O929" s="47"/>
    </row>
    <row r="930" spans="2:15">
      <c r="B930" s="72"/>
      <c r="C930" s="73"/>
      <c r="D930" s="74"/>
      <c r="E930" s="73"/>
      <c r="F930" s="74"/>
      <c r="G930" s="48"/>
      <c r="H930" s="76"/>
      <c r="I930" s="76"/>
      <c r="J930" s="49"/>
      <c r="K930" s="47"/>
      <c r="L930" s="47"/>
      <c r="M930" s="47"/>
      <c r="N930" s="47"/>
      <c r="O930" s="47"/>
    </row>
    <row r="931" spans="2:15">
      <c r="B931" s="72"/>
      <c r="C931" s="73"/>
      <c r="D931" s="74"/>
      <c r="E931" s="73"/>
      <c r="F931" s="74"/>
      <c r="G931" s="75"/>
      <c r="H931" s="76"/>
      <c r="I931" s="76"/>
      <c r="J931" s="77"/>
      <c r="K931" s="73"/>
      <c r="L931" s="73"/>
      <c r="M931" s="73"/>
      <c r="N931" s="73"/>
      <c r="O931" s="73"/>
    </row>
    <row r="932" spans="2:15">
      <c r="B932" s="72"/>
      <c r="C932" s="73"/>
      <c r="D932" s="74"/>
      <c r="E932" s="73"/>
      <c r="F932" s="74"/>
      <c r="G932" s="48"/>
      <c r="H932" s="76"/>
      <c r="I932" s="76"/>
      <c r="J932" s="49"/>
      <c r="K932" s="47"/>
      <c r="L932" s="47"/>
      <c r="M932" s="47"/>
      <c r="N932" s="47"/>
      <c r="O932" s="47"/>
    </row>
    <row r="933" spans="2:15">
      <c r="B933" s="72"/>
      <c r="C933" s="73"/>
      <c r="D933" s="74"/>
      <c r="E933" s="73"/>
      <c r="F933" s="74"/>
      <c r="G933" s="48"/>
      <c r="H933" s="76"/>
      <c r="I933" s="76"/>
      <c r="J933" s="49"/>
      <c r="K933" s="47"/>
      <c r="L933" s="47"/>
      <c r="M933" s="47"/>
      <c r="N933" s="47"/>
      <c r="O933" s="47"/>
    </row>
    <row r="934" spans="2:15">
      <c r="B934" s="72"/>
      <c r="C934" s="73"/>
      <c r="D934" s="74"/>
      <c r="E934" s="73"/>
      <c r="F934" s="74"/>
      <c r="G934" s="48"/>
      <c r="H934" s="76"/>
      <c r="I934" s="76"/>
      <c r="J934" s="49"/>
      <c r="K934" s="47"/>
      <c r="L934" s="47"/>
      <c r="M934" s="47"/>
      <c r="N934" s="47"/>
      <c r="O934" s="47"/>
    </row>
    <row r="935" spans="2:15">
      <c r="B935" s="72"/>
      <c r="C935" s="73"/>
      <c r="D935" s="74"/>
      <c r="E935" s="73"/>
      <c r="F935" s="74"/>
      <c r="G935" s="48"/>
      <c r="H935" s="76"/>
      <c r="I935" s="76"/>
      <c r="J935" s="49"/>
      <c r="K935" s="47"/>
      <c r="L935" s="47"/>
      <c r="M935" s="47"/>
      <c r="N935" s="47"/>
      <c r="O935" s="47"/>
    </row>
    <row r="936" spans="2:15">
      <c r="B936" s="72"/>
      <c r="C936" s="73"/>
      <c r="D936" s="74"/>
      <c r="E936" s="73"/>
      <c r="F936" s="74"/>
      <c r="G936" s="48"/>
      <c r="H936" s="76"/>
      <c r="I936" s="76"/>
      <c r="J936" s="49"/>
      <c r="K936" s="47"/>
      <c r="L936" s="47"/>
      <c r="M936" s="47"/>
      <c r="N936" s="47"/>
      <c r="O936" s="47"/>
    </row>
    <row r="937" spans="2:15">
      <c r="B937" s="72"/>
      <c r="C937" s="73"/>
      <c r="D937" s="74"/>
      <c r="E937" s="73"/>
      <c r="F937" s="74"/>
      <c r="G937" s="48"/>
      <c r="H937" s="76"/>
      <c r="I937" s="76"/>
      <c r="J937" s="49"/>
      <c r="K937" s="47"/>
      <c r="L937" s="47"/>
      <c r="M937" s="47"/>
      <c r="N937" s="47"/>
      <c r="O937" s="47"/>
    </row>
    <row r="938" spans="2:15">
      <c r="B938" s="72"/>
      <c r="C938" s="73"/>
      <c r="D938" s="74"/>
      <c r="E938" s="73"/>
      <c r="F938" s="74"/>
      <c r="G938" s="48"/>
      <c r="H938" s="76"/>
      <c r="I938" s="76"/>
      <c r="J938" s="49"/>
      <c r="K938" s="47"/>
      <c r="L938" s="47"/>
      <c r="M938" s="47"/>
      <c r="N938" s="47"/>
      <c r="O938" s="47"/>
    </row>
    <row r="939" spans="2:15">
      <c r="B939" s="72"/>
      <c r="C939" s="73"/>
      <c r="D939" s="74"/>
      <c r="E939" s="73"/>
      <c r="F939" s="74"/>
      <c r="G939" s="48"/>
      <c r="H939" s="76"/>
      <c r="I939" s="76"/>
      <c r="J939" s="49"/>
      <c r="K939" s="47"/>
      <c r="L939" s="47"/>
      <c r="M939" s="47"/>
      <c r="N939" s="47"/>
      <c r="O939" s="47"/>
    </row>
    <row r="940" spans="2:15">
      <c r="B940" s="72"/>
      <c r="C940" s="73"/>
      <c r="D940" s="74"/>
      <c r="E940" s="73"/>
      <c r="F940" s="74"/>
      <c r="G940" s="48"/>
      <c r="H940" s="76"/>
      <c r="I940" s="76"/>
      <c r="J940" s="49"/>
      <c r="K940" s="47"/>
      <c r="L940" s="47"/>
      <c r="M940" s="47"/>
      <c r="N940" s="47"/>
      <c r="O940" s="47"/>
    </row>
    <row r="941" spans="2:15">
      <c r="B941" s="72"/>
      <c r="C941" s="73"/>
      <c r="D941" s="74"/>
      <c r="E941" s="73"/>
      <c r="F941" s="74"/>
      <c r="G941" s="75"/>
      <c r="H941" s="76"/>
      <c r="I941" s="76"/>
      <c r="J941" s="77"/>
      <c r="K941" s="73"/>
      <c r="L941" s="73"/>
      <c r="M941" s="73"/>
      <c r="N941" s="73"/>
      <c r="O941" s="73"/>
    </row>
    <row r="942" spans="2:15">
      <c r="B942" s="72"/>
      <c r="C942" s="73"/>
      <c r="D942" s="74"/>
      <c r="E942" s="73"/>
      <c r="F942" s="74"/>
      <c r="G942" s="48"/>
      <c r="H942" s="76"/>
      <c r="I942" s="76"/>
      <c r="J942" s="49"/>
      <c r="K942" s="47"/>
      <c r="L942" s="47"/>
      <c r="M942" s="47"/>
      <c r="N942" s="47"/>
      <c r="O942" s="47"/>
    </row>
    <row r="943" spans="2:15">
      <c r="B943" s="72"/>
      <c r="C943" s="73"/>
      <c r="D943" s="74"/>
      <c r="E943" s="73"/>
      <c r="F943" s="74"/>
      <c r="G943" s="48"/>
      <c r="H943" s="76"/>
      <c r="I943" s="76"/>
      <c r="J943" s="49"/>
      <c r="K943" s="47"/>
      <c r="L943" s="47"/>
      <c r="M943" s="47"/>
      <c r="N943" s="47"/>
      <c r="O943" s="47"/>
    </row>
    <row r="944" spans="2:15">
      <c r="B944" s="72"/>
      <c r="C944" s="73"/>
      <c r="D944" s="74"/>
      <c r="E944" s="73"/>
      <c r="F944" s="74"/>
      <c r="G944" s="48"/>
      <c r="H944" s="76"/>
      <c r="I944" s="76"/>
      <c r="J944" s="49"/>
      <c r="K944" s="47"/>
      <c r="L944" s="47"/>
      <c r="M944" s="47"/>
      <c r="N944" s="47"/>
      <c r="O944" s="47"/>
    </row>
    <row r="945" spans="2:15">
      <c r="B945" s="72"/>
      <c r="C945" s="73"/>
      <c r="D945" s="74"/>
      <c r="E945" s="73"/>
      <c r="F945" s="74"/>
      <c r="G945" s="75"/>
      <c r="H945" s="76"/>
      <c r="I945" s="76"/>
      <c r="J945" s="77"/>
      <c r="K945" s="73"/>
      <c r="L945" s="73"/>
      <c r="M945" s="73"/>
      <c r="N945" s="73"/>
      <c r="O945" s="73"/>
    </row>
    <row r="946" spans="2:15">
      <c r="B946" s="72"/>
      <c r="C946" s="73"/>
      <c r="D946" s="74"/>
      <c r="E946" s="73"/>
      <c r="F946" s="74"/>
      <c r="G946" s="75"/>
      <c r="H946" s="76"/>
      <c r="I946" s="76"/>
      <c r="J946" s="77"/>
      <c r="K946" s="73"/>
      <c r="L946" s="73"/>
      <c r="M946" s="73"/>
      <c r="N946" s="73"/>
      <c r="O946" s="73"/>
    </row>
    <row r="947" spans="2:15">
      <c r="B947" s="72"/>
      <c r="C947" s="73"/>
      <c r="D947" s="75"/>
      <c r="E947" s="73"/>
      <c r="F947" s="75"/>
      <c r="G947" s="48"/>
      <c r="H947" s="76"/>
      <c r="I947" s="51"/>
      <c r="J947" s="49"/>
      <c r="K947" s="47"/>
      <c r="L947" s="47"/>
      <c r="M947" s="47"/>
      <c r="N947" s="47"/>
      <c r="O947" s="47"/>
    </row>
    <row r="948" spans="2:15">
      <c r="B948" s="72"/>
      <c r="C948" s="73"/>
      <c r="D948" s="74"/>
      <c r="E948" s="73"/>
      <c r="F948" s="74"/>
      <c r="G948" s="48"/>
      <c r="H948" s="76"/>
      <c r="I948" s="76"/>
      <c r="J948" s="49"/>
      <c r="K948" s="47"/>
      <c r="L948" s="47"/>
      <c r="M948" s="47"/>
      <c r="N948" s="47"/>
      <c r="O948" s="47"/>
    </row>
    <row r="949" spans="2:15">
      <c r="B949" s="72"/>
      <c r="C949" s="73"/>
      <c r="D949" s="74"/>
      <c r="E949" s="73"/>
      <c r="F949" s="74"/>
      <c r="G949" s="48"/>
      <c r="H949" s="76"/>
      <c r="I949" s="76"/>
      <c r="J949" s="49"/>
      <c r="K949" s="47"/>
      <c r="L949" s="47"/>
      <c r="M949" s="47"/>
      <c r="N949" s="47"/>
      <c r="O949" s="47"/>
    </row>
    <row r="950" spans="2:15">
      <c r="B950" s="72"/>
      <c r="C950" s="73"/>
      <c r="D950" s="74"/>
      <c r="E950" s="73"/>
      <c r="F950" s="74"/>
      <c r="G950" s="75"/>
      <c r="H950" s="76"/>
      <c r="I950" s="76"/>
      <c r="J950" s="77"/>
      <c r="K950" s="73"/>
      <c r="L950" s="73"/>
      <c r="M950" s="73"/>
      <c r="N950" s="73"/>
      <c r="O950" s="73"/>
    </row>
    <row r="951" spans="2:15">
      <c r="B951" s="72"/>
      <c r="C951" s="73"/>
      <c r="D951" s="74"/>
      <c r="E951" s="73"/>
      <c r="F951" s="74"/>
      <c r="G951" s="48"/>
      <c r="H951" s="76"/>
      <c r="I951" s="76"/>
      <c r="J951" s="49"/>
      <c r="K951" s="47"/>
      <c r="L951" s="47"/>
      <c r="M951" s="47"/>
      <c r="N951" s="47"/>
      <c r="O951" s="47"/>
    </row>
    <row r="952" spans="2:15">
      <c r="B952" s="72"/>
      <c r="C952" s="73"/>
      <c r="D952" s="74"/>
      <c r="E952" s="73"/>
      <c r="F952" s="74"/>
      <c r="G952" s="48"/>
      <c r="H952" s="76"/>
      <c r="I952" s="76"/>
      <c r="J952" s="49"/>
      <c r="K952" s="47"/>
      <c r="L952" s="47"/>
      <c r="M952" s="47"/>
      <c r="N952" s="47"/>
      <c r="O952" s="47"/>
    </row>
    <row r="953" spans="2:15">
      <c r="B953" s="72"/>
      <c r="C953" s="73"/>
      <c r="D953" s="74"/>
      <c r="E953" s="73"/>
      <c r="F953" s="74"/>
      <c r="G953" s="75"/>
      <c r="H953" s="76"/>
      <c r="I953" s="76"/>
      <c r="J953" s="77"/>
      <c r="K953" s="73"/>
      <c r="L953" s="73"/>
      <c r="M953" s="73"/>
      <c r="N953" s="73"/>
      <c r="O953" s="73"/>
    </row>
    <row r="954" spans="2:15">
      <c r="B954" s="72"/>
      <c r="C954" s="73"/>
      <c r="D954" s="74"/>
      <c r="E954" s="73"/>
      <c r="F954" s="74"/>
      <c r="G954" s="75"/>
      <c r="H954" s="76"/>
      <c r="I954" s="76"/>
      <c r="J954" s="77"/>
      <c r="K954" s="73"/>
      <c r="L954" s="73"/>
      <c r="M954" s="73"/>
      <c r="N954" s="73"/>
      <c r="O954" s="73"/>
    </row>
    <row r="955" spans="2:15">
      <c r="B955" s="72"/>
      <c r="C955" s="73"/>
      <c r="D955" s="74"/>
      <c r="E955" s="73"/>
      <c r="F955" s="74"/>
      <c r="G955" s="75"/>
      <c r="H955" s="76"/>
      <c r="I955" s="76"/>
      <c r="J955" s="77"/>
      <c r="K955" s="73"/>
      <c r="L955" s="73"/>
      <c r="M955" s="73"/>
      <c r="N955" s="73"/>
      <c r="O955" s="73"/>
    </row>
    <row r="956" spans="2:15">
      <c r="B956" s="72"/>
      <c r="C956" s="73"/>
      <c r="D956" s="75"/>
      <c r="E956" s="73"/>
      <c r="F956" s="75"/>
      <c r="G956" s="48"/>
      <c r="H956" s="76"/>
      <c r="I956" s="51"/>
      <c r="J956" s="49"/>
      <c r="K956" s="47"/>
      <c r="L956" s="47"/>
      <c r="M956" s="47"/>
      <c r="N956" s="47"/>
      <c r="O956" s="47"/>
    </row>
    <row r="957" spans="2:15">
      <c r="B957" s="72"/>
      <c r="C957" s="73"/>
      <c r="D957" s="74"/>
      <c r="E957" s="73"/>
      <c r="F957" s="74"/>
      <c r="G957" s="48"/>
      <c r="H957" s="76"/>
      <c r="I957" s="76"/>
      <c r="J957" s="49"/>
      <c r="K957" s="47"/>
      <c r="L957" s="47"/>
      <c r="M957" s="47"/>
      <c r="N957" s="47"/>
      <c r="O957" s="47"/>
    </row>
    <row r="958" spans="2:15">
      <c r="B958" s="72"/>
      <c r="C958" s="73"/>
      <c r="D958" s="74"/>
      <c r="E958" s="73"/>
      <c r="F958" s="74"/>
      <c r="G958" s="48"/>
      <c r="H958" s="76"/>
      <c r="I958" s="76"/>
      <c r="J958" s="49"/>
      <c r="K958" s="47"/>
      <c r="L958" s="47"/>
      <c r="M958" s="47"/>
      <c r="N958" s="47"/>
      <c r="O958" s="47"/>
    </row>
    <row r="959" spans="2:15">
      <c r="B959" s="72"/>
      <c r="C959" s="73"/>
      <c r="D959" s="74"/>
      <c r="E959" s="73"/>
      <c r="F959" s="74"/>
      <c r="G959" s="75"/>
      <c r="H959" s="76"/>
      <c r="I959" s="76"/>
      <c r="J959" s="77"/>
      <c r="K959" s="73"/>
      <c r="L959" s="73"/>
      <c r="M959" s="73"/>
      <c r="N959" s="73"/>
      <c r="O959" s="73"/>
    </row>
    <row r="960" spans="2:15">
      <c r="B960" s="72"/>
      <c r="C960" s="73"/>
      <c r="D960" s="74"/>
      <c r="E960" s="73"/>
      <c r="F960" s="74"/>
      <c r="G960" s="48"/>
      <c r="H960" s="76"/>
      <c r="I960" s="76"/>
      <c r="J960" s="49"/>
      <c r="K960" s="47"/>
      <c r="L960" s="47"/>
      <c r="M960" s="47"/>
      <c r="N960" s="47"/>
      <c r="O960" s="47"/>
    </row>
    <row r="961" spans="2:15">
      <c r="B961" s="72"/>
      <c r="C961" s="73"/>
      <c r="D961" s="74"/>
      <c r="E961" s="73"/>
      <c r="F961" s="74"/>
      <c r="G961" s="48"/>
      <c r="H961" s="76"/>
      <c r="I961" s="76"/>
      <c r="J961" s="49"/>
      <c r="K961" s="47"/>
      <c r="L961" s="47"/>
      <c r="M961" s="47"/>
      <c r="N961" s="47"/>
      <c r="O961" s="47"/>
    </row>
    <row r="962" spans="2:15">
      <c r="B962" s="72"/>
      <c r="C962" s="73"/>
      <c r="D962" s="75"/>
      <c r="E962" s="73"/>
      <c r="F962" s="75"/>
      <c r="G962" s="48"/>
      <c r="H962" s="76"/>
      <c r="I962" s="51"/>
      <c r="J962" s="49"/>
      <c r="K962" s="47"/>
      <c r="L962" s="47"/>
      <c r="M962" s="47"/>
      <c r="N962" s="47"/>
      <c r="O962" s="47"/>
    </row>
    <row r="963" spans="2:15">
      <c r="B963" s="72"/>
      <c r="C963" s="73"/>
      <c r="D963" s="74"/>
      <c r="E963" s="73"/>
      <c r="F963" s="74"/>
      <c r="G963" s="48"/>
      <c r="H963" s="76"/>
      <c r="I963" s="76"/>
      <c r="J963" s="49"/>
      <c r="K963" s="47"/>
      <c r="L963" s="47"/>
      <c r="M963" s="47"/>
      <c r="N963" s="47"/>
      <c r="O963" s="47"/>
    </row>
    <row r="964" spans="2:15">
      <c r="B964" s="72"/>
      <c r="C964" s="73"/>
      <c r="D964" s="75"/>
      <c r="E964" s="73"/>
      <c r="F964" s="75"/>
      <c r="G964" s="48"/>
      <c r="H964" s="76"/>
      <c r="I964" s="51"/>
      <c r="J964" s="49"/>
      <c r="K964" s="47"/>
      <c r="L964" s="47"/>
      <c r="M964" s="47"/>
      <c r="N964" s="47"/>
      <c r="O964" s="47"/>
    </row>
    <row r="965" spans="2:15">
      <c r="B965" s="72"/>
      <c r="C965" s="73"/>
      <c r="D965" s="74"/>
      <c r="E965" s="73"/>
      <c r="F965" s="74"/>
      <c r="G965" s="48"/>
      <c r="H965" s="76"/>
      <c r="I965" s="76"/>
      <c r="J965" s="49"/>
      <c r="K965" s="47"/>
      <c r="L965" s="47"/>
      <c r="M965" s="47"/>
      <c r="N965" s="47"/>
      <c r="O965" s="47"/>
    </row>
    <row r="966" spans="2:15">
      <c r="B966" s="72"/>
      <c r="C966" s="73"/>
      <c r="D966" s="74"/>
      <c r="E966" s="73"/>
      <c r="F966" s="74"/>
      <c r="G966" s="48"/>
      <c r="H966" s="76"/>
      <c r="I966" s="76"/>
      <c r="J966" s="49"/>
      <c r="K966" s="47"/>
      <c r="L966" s="47"/>
      <c r="M966" s="47"/>
      <c r="N966" s="47"/>
      <c r="O966" s="47"/>
    </row>
    <row r="967" spans="2:15">
      <c r="B967" s="72"/>
      <c r="C967" s="73"/>
      <c r="D967" s="74"/>
      <c r="E967" s="73"/>
      <c r="F967" s="74"/>
      <c r="G967" s="48"/>
      <c r="H967" s="76"/>
      <c r="I967" s="76"/>
      <c r="J967" s="49"/>
      <c r="K967" s="47"/>
      <c r="L967" s="47"/>
      <c r="M967" s="47"/>
      <c r="N967" s="47"/>
      <c r="O967" s="47"/>
    </row>
    <row r="968" spans="2:15">
      <c r="B968" s="72"/>
      <c r="C968" s="73"/>
      <c r="D968" s="74"/>
      <c r="E968" s="73"/>
      <c r="F968" s="74"/>
      <c r="G968" s="75"/>
      <c r="H968" s="76"/>
      <c r="I968" s="76"/>
      <c r="J968" s="77"/>
      <c r="K968" s="73"/>
      <c r="L968" s="73"/>
      <c r="M968" s="73"/>
      <c r="N968" s="73"/>
      <c r="O968" s="73"/>
    </row>
    <row r="969" spans="2:15">
      <c r="B969" s="72"/>
      <c r="C969" s="73"/>
      <c r="D969" s="74"/>
      <c r="E969" s="73"/>
      <c r="F969" s="74"/>
      <c r="G969" s="48"/>
      <c r="H969" s="76"/>
      <c r="I969" s="76"/>
      <c r="J969" s="49"/>
      <c r="K969" s="47"/>
      <c r="L969" s="47"/>
      <c r="M969" s="47"/>
      <c r="N969" s="47"/>
      <c r="O969" s="47"/>
    </row>
    <row r="970" spans="2:15">
      <c r="B970" s="72"/>
      <c r="C970" s="73"/>
      <c r="D970" s="74"/>
      <c r="E970" s="73"/>
      <c r="F970" s="74"/>
      <c r="G970" s="75"/>
      <c r="H970" s="76"/>
      <c r="I970" s="76"/>
      <c r="J970" s="77"/>
      <c r="K970" s="73"/>
      <c r="L970" s="73"/>
      <c r="M970" s="73"/>
      <c r="N970" s="73"/>
      <c r="O970" s="73"/>
    </row>
    <row r="971" spans="2:15">
      <c r="B971" s="72"/>
      <c r="C971" s="73"/>
      <c r="D971" s="74"/>
      <c r="E971" s="73"/>
      <c r="F971" s="74"/>
      <c r="G971" s="48"/>
      <c r="H971" s="76"/>
      <c r="I971" s="76"/>
      <c r="J971" s="49"/>
      <c r="K971" s="47"/>
      <c r="L971" s="47"/>
      <c r="M971" s="47"/>
      <c r="N971" s="47"/>
      <c r="O971" s="47"/>
    </row>
    <row r="972" spans="2:15">
      <c r="B972" s="72"/>
      <c r="C972" s="73"/>
      <c r="D972" s="74"/>
      <c r="E972" s="73"/>
      <c r="F972" s="74"/>
      <c r="G972" s="48"/>
      <c r="H972" s="76"/>
      <c r="I972" s="76"/>
      <c r="J972" s="49"/>
      <c r="K972" s="47"/>
      <c r="L972" s="47"/>
      <c r="M972" s="47"/>
      <c r="N972" s="47"/>
      <c r="O972" s="47"/>
    </row>
    <row r="973" spans="2:15">
      <c r="B973" s="72"/>
      <c r="C973" s="73"/>
      <c r="D973" s="74"/>
      <c r="E973" s="73"/>
      <c r="F973" s="74"/>
      <c r="G973" s="75"/>
      <c r="H973" s="76"/>
      <c r="I973" s="76"/>
      <c r="J973" s="77"/>
      <c r="K973" s="73"/>
      <c r="L973" s="73"/>
      <c r="M973" s="73"/>
      <c r="N973" s="73"/>
      <c r="O973" s="73"/>
    </row>
    <row r="974" spans="2:15">
      <c r="B974" s="72"/>
      <c r="C974" s="73"/>
      <c r="D974" s="74"/>
      <c r="E974" s="73"/>
      <c r="F974" s="74"/>
      <c r="G974" s="75"/>
      <c r="H974" s="76"/>
      <c r="I974" s="76"/>
      <c r="J974" s="77"/>
      <c r="K974" s="73"/>
      <c r="L974" s="73"/>
      <c r="M974" s="73"/>
      <c r="N974" s="73"/>
      <c r="O974" s="73"/>
    </row>
    <row r="975" spans="2:15">
      <c r="B975" s="72"/>
      <c r="C975" s="73"/>
      <c r="D975" s="74"/>
      <c r="E975" s="73"/>
      <c r="F975" s="74"/>
      <c r="G975" s="75"/>
      <c r="H975" s="76"/>
      <c r="I975" s="76"/>
      <c r="J975" s="77"/>
      <c r="K975" s="73"/>
      <c r="L975" s="73"/>
      <c r="M975" s="73"/>
      <c r="N975" s="73"/>
      <c r="O975" s="73"/>
    </row>
    <row r="976" spans="2:15">
      <c r="B976" s="72"/>
      <c r="C976" s="73"/>
      <c r="D976" s="74"/>
      <c r="E976" s="73"/>
      <c r="F976" s="74"/>
      <c r="G976" s="75"/>
      <c r="H976" s="76"/>
      <c r="I976" s="76"/>
      <c r="J976" s="77"/>
      <c r="K976" s="73"/>
      <c r="L976" s="73"/>
      <c r="M976" s="73"/>
      <c r="N976" s="73"/>
      <c r="O976" s="73"/>
    </row>
    <row r="977" spans="2:15">
      <c r="B977" s="72"/>
      <c r="C977" s="73"/>
      <c r="D977" s="75"/>
      <c r="E977" s="73"/>
      <c r="F977" s="75"/>
      <c r="G977" s="48"/>
      <c r="H977" s="76"/>
      <c r="I977" s="51"/>
      <c r="J977" s="49"/>
      <c r="K977" s="47"/>
      <c r="L977" s="47"/>
      <c r="M977" s="47"/>
      <c r="N977" s="47"/>
      <c r="O977" s="47"/>
    </row>
    <row r="978" spans="2:15">
      <c r="B978" s="72"/>
      <c r="C978" s="73"/>
      <c r="D978" s="74"/>
      <c r="E978" s="73"/>
      <c r="F978" s="74"/>
      <c r="G978" s="75"/>
      <c r="H978" s="76"/>
      <c r="I978" s="76"/>
      <c r="J978" s="77"/>
      <c r="K978" s="73"/>
      <c r="L978" s="73"/>
      <c r="M978" s="73"/>
      <c r="N978" s="73"/>
      <c r="O978" s="73"/>
    </row>
    <row r="979" spans="2:15">
      <c r="B979" s="72"/>
      <c r="C979" s="73"/>
      <c r="D979" s="74"/>
      <c r="E979" s="73"/>
      <c r="F979" s="74"/>
      <c r="G979" s="48"/>
      <c r="H979" s="76"/>
      <c r="I979" s="76"/>
      <c r="J979" s="49"/>
      <c r="K979" s="47"/>
      <c r="L979" s="47"/>
      <c r="M979" s="47"/>
      <c r="N979" s="47"/>
      <c r="O979" s="47"/>
    </row>
    <row r="980" spans="2:15">
      <c r="B980" s="72"/>
      <c r="C980" s="73"/>
      <c r="D980" s="74"/>
      <c r="E980" s="73"/>
      <c r="F980" s="74"/>
      <c r="G980" s="48"/>
      <c r="H980" s="76"/>
      <c r="I980" s="76"/>
      <c r="J980" s="49"/>
      <c r="K980" s="47"/>
      <c r="L980" s="47"/>
      <c r="M980" s="47"/>
      <c r="N980" s="47"/>
      <c r="O980" s="47"/>
    </row>
    <row r="981" spans="2:15">
      <c r="B981" s="72"/>
      <c r="C981" s="73"/>
      <c r="D981" s="75"/>
      <c r="E981" s="73"/>
      <c r="F981" s="75"/>
      <c r="G981" s="48"/>
      <c r="H981" s="48"/>
      <c r="I981" s="47"/>
      <c r="J981" s="49"/>
      <c r="K981" s="47"/>
      <c r="L981" s="47"/>
      <c r="M981" s="47"/>
      <c r="N981" s="47"/>
      <c r="O981" s="47"/>
    </row>
    <row r="982" spans="2:15">
      <c r="B982" s="72"/>
      <c r="C982" s="73"/>
      <c r="D982" s="74"/>
      <c r="E982" s="73"/>
      <c r="F982" s="74"/>
      <c r="G982" s="48"/>
      <c r="H982" s="76"/>
      <c r="I982" s="76"/>
      <c r="J982" s="49"/>
      <c r="K982" s="47"/>
      <c r="L982" s="47"/>
      <c r="M982" s="47"/>
      <c r="N982" s="47"/>
      <c r="O982" s="47"/>
    </row>
    <row r="983" spans="2:15">
      <c r="B983" s="72"/>
      <c r="C983" s="73"/>
      <c r="D983" s="74"/>
      <c r="E983" s="73"/>
      <c r="F983" s="74"/>
      <c r="G983" s="48"/>
      <c r="H983" s="76"/>
      <c r="I983" s="76"/>
      <c r="J983" s="49"/>
      <c r="K983" s="47"/>
      <c r="L983" s="47"/>
      <c r="M983" s="47"/>
      <c r="N983" s="47"/>
      <c r="O983" s="47"/>
    </row>
    <row r="984" spans="2:15">
      <c r="B984" s="72"/>
      <c r="C984" s="73"/>
      <c r="D984" s="74"/>
      <c r="E984" s="73"/>
      <c r="F984" s="74"/>
      <c r="G984" s="75"/>
      <c r="H984" s="76"/>
      <c r="I984" s="76"/>
      <c r="J984" s="77"/>
      <c r="K984" s="73"/>
      <c r="L984" s="73"/>
      <c r="M984" s="73"/>
      <c r="N984" s="73"/>
      <c r="O984" s="73"/>
    </row>
    <row r="985" spans="2:15">
      <c r="B985" s="72"/>
      <c r="C985" s="73"/>
      <c r="D985" s="74"/>
      <c r="E985" s="73"/>
      <c r="F985" s="74"/>
      <c r="G985" s="48"/>
      <c r="H985" s="76"/>
      <c r="I985" s="76"/>
      <c r="J985" s="49"/>
      <c r="K985" s="47"/>
      <c r="L985" s="47"/>
      <c r="M985" s="47"/>
      <c r="N985" s="47"/>
      <c r="O985" s="47"/>
    </row>
    <row r="986" spans="2:15">
      <c r="B986" s="72"/>
      <c r="C986" s="73"/>
      <c r="D986" s="74"/>
      <c r="E986" s="73"/>
      <c r="F986" s="74"/>
      <c r="G986" s="75"/>
      <c r="H986" s="76"/>
      <c r="I986" s="76"/>
      <c r="J986" s="77"/>
      <c r="K986" s="73"/>
      <c r="L986" s="73"/>
      <c r="M986" s="73"/>
      <c r="N986" s="73"/>
      <c r="O986" s="73"/>
    </row>
    <row r="987" spans="2:15">
      <c r="B987" s="72"/>
      <c r="C987" s="73"/>
      <c r="D987" s="74"/>
      <c r="E987" s="73"/>
      <c r="F987" s="74"/>
      <c r="G987" s="75"/>
      <c r="H987" s="76"/>
      <c r="I987" s="76"/>
      <c r="J987" s="77"/>
      <c r="K987" s="73"/>
      <c r="L987" s="73"/>
      <c r="M987" s="73"/>
      <c r="N987" s="73"/>
      <c r="O987" s="73"/>
    </row>
    <row r="988" spans="2:15">
      <c r="B988" s="72"/>
      <c r="C988" s="73"/>
      <c r="D988" s="74"/>
      <c r="E988" s="73"/>
      <c r="F988" s="74"/>
      <c r="G988" s="48"/>
      <c r="H988" s="76"/>
      <c r="I988" s="76"/>
      <c r="J988" s="49"/>
      <c r="K988" s="47"/>
      <c r="L988" s="47"/>
      <c r="M988" s="47"/>
      <c r="N988" s="47"/>
      <c r="O988" s="47"/>
    </row>
    <row r="989" spans="2:15">
      <c r="B989" s="72"/>
      <c r="C989" s="73"/>
      <c r="D989" s="74"/>
      <c r="E989" s="73"/>
      <c r="F989" s="74"/>
      <c r="G989" s="48"/>
      <c r="H989" s="76"/>
      <c r="I989" s="76"/>
      <c r="J989" s="49"/>
      <c r="K989" s="47"/>
      <c r="L989" s="47"/>
      <c r="M989" s="47"/>
      <c r="N989" s="47"/>
      <c r="O989" s="47"/>
    </row>
    <row r="990" spans="2:15">
      <c r="B990" s="72"/>
      <c r="C990" s="73"/>
      <c r="D990" s="74"/>
      <c r="E990" s="73"/>
      <c r="F990" s="74"/>
      <c r="G990" s="48"/>
      <c r="H990" s="76"/>
      <c r="I990" s="76"/>
      <c r="J990" s="49"/>
      <c r="K990" s="47"/>
      <c r="L990" s="47"/>
      <c r="M990" s="47"/>
      <c r="N990" s="47"/>
      <c r="O990" s="47"/>
    </row>
    <row r="991" spans="2:15">
      <c r="B991" s="72"/>
      <c r="C991" s="73"/>
      <c r="D991" s="74"/>
      <c r="E991" s="73"/>
      <c r="F991" s="74"/>
      <c r="G991" s="48"/>
      <c r="H991" s="76"/>
      <c r="I991" s="76"/>
      <c r="J991" s="49"/>
      <c r="K991" s="47"/>
      <c r="L991" s="47"/>
      <c r="M991" s="47"/>
      <c r="N991" s="47"/>
      <c r="O991" s="47"/>
    </row>
    <row r="992" spans="2:15">
      <c r="B992" s="72"/>
      <c r="C992" s="73"/>
      <c r="D992" s="74"/>
      <c r="E992" s="73"/>
      <c r="F992" s="74"/>
      <c r="G992" s="75"/>
      <c r="H992" s="76"/>
      <c r="I992" s="76"/>
      <c r="J992" s="77"/>
      <c r="K992" s="73"/>
      <c r="L992" s="73"/>
      <c r="M992" s="73"/>
      <c r="N992" s="73"/>
      <c r="O992" s="73"/>
    </row>
    <row r="993" spans="2:15">
      <c r="B993" s="72"/>
      <c r="C993" s="73"/>
      <c r="D993" s="75"/>
      <c r="E993" s="73"/>
      <c r="F993" s="75"/>
      <c r="G993" s="48"/>
      <c r="H993" s="76"/>
      <c r="I993" s="51"/>
      <c r="J993" s="49"/>
      <c r="K993" s="47"/>
      <c r="L993" s="47"/>
      <c r="M993" s="47"/>
      <c r="N993" s="47"/>
      <c r="O993" s="47"/>
    </row>
  </sheetData>
  <mergeCells count="5">
    <mergeCell ref="K2:O2"/>
    <mergeCell ref="K3:O5"/>
    <mergeCell ref="G2:J2"/>
    <mergeCell ref="G3:J5"/>
    <mergeCell ref="B2:F5"/>
  </mergeCells>
  <phoneticPr fontId="1" type="noConversion"/>
  <conditionalFormatting sqref="E1">
    <cfRule type="containsText" dxfId="0" priority="1" operator="containsText" text="자동">
      <formula>NOT(ISERROR(SEARCH("자동",E1)))</formula>
    </cfRule>
  </conditionalFormatting>
  <pageMargins left="0.25" right="0.25" top="0.75" bottom="0.75" header="0.3" footer="0.3"/>
  <pageSetup paperSize="9" scale="38" fitToHeight="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B1:O46"/>
  <sheetViews>
    <sheetView zoomScale="85" zoomScaleNormal="85" workbookViewId="0">
      <selection activeCell="C10" sqref="C10"/>
    </sheetView>
  </sheetViews>
  <sheetFormatPr defaultColWidth="8.875" defaultRowHeight="16.5"/>
  <cols>
    <col min="1" max="1" width="4.125" customWidth="1"/>
    <col min="2" max="2" width="6.125" customWidth="1"/>
    <col min="3" max="3" width="19" customWidth="1"/>
    <col min="4" max="4" width="10.625" customWidth="1"/>
    <col min="5" max="5" width="27" customWidth="1"/>
    <col min="6" max="6" width="11.125" customWidth="1"/>
    <col min="7" max="7" width="8" bestFit="1" customWidth="1"/>
    <col min="8" max="8" width="13.5" customWidth="1"/>
    <col min="9" max="9" width="9" customWidth="1"/>
    <col min="10" max="10" width="23.625" customWidth="1"/>
    <col min="11" max="11" width="17.625" customWidth="1"/>
    <col min="12" max="15" width="10.625" customWidth="1"/>
  </cols>
  <sheetData>
    <row r="1" spans="2:15" ht="17.25" thickBot="1"/>
    <row r="2" spans="2:15" ht="16.5" customHeight="1">
      <c r="B2" s="248" t="s">
        <v>299</v>
      </c>
      <c r="C2" s="249"/>
      <c r="D2" s="249"/>
      <c r="E2" s="249"/>
      <c r="F2" s="249"/>
      <c r="G2" s="249"/>
      <c r="H2" s="249"/>
      <c r="I2" s="249"/>
      <c r="J2" s="249"/>
      <c r="K2" s="249"/>
      <c r="L2" s="261" t="s">
        <v>296</v>
      </c>
      <c r="M2" s="261"/>
      <c r="N2" s="261"/>
      <c r="O2" s="262"/>
    </row>
    <row r="3" spans="2:15" ht="16.5" customHeight="1">
      <c r="B3" s="250"/>
      <c r="C3" s="251"/>
      <c r="D3" s="251"/>
      <c r="E3" s="251"/>
      <c r="F3" s="251"/>
      <c r="G3" s="251"/>
      <c r="H3" s="251"/>
      <c r="I3" s="251"/>
      <c r="J3" s="251"/>
      <c r="K3" s="251"/>
      <c r="L3" s="278">
        <f>COUNT(B9:B4998)</f>
        <v>0</v>
      </c>
      <c r="M3" s="278"/>
      <c r="N3" s="278"/>
      <c r="O3" s="279"/>
    </row>
    <row r="4" spans="2:15" ht="16.5" customHeight="1">
      <c r="B4" s="250"/>
      <c r="C4" s="251"/>
      <c r="D4" s="251"/>
      <c r="E4" s="251"/>
      <c r="F4" s="251"/>
      <c r="G4" s="251"/>
      <c r="H4" s="251"/>
      <c r="I4" s="251"/>
      <c r="J4" s="251"/>
      <c r="K4" s="251"/>
      <c r="L4" s="278"/>
      <c r="M4" s="278"/>
      <c r="N4" s="278"/>
      <c r="O4" s="279"/>
    </row>
    <row r="5" spans="2:15" ht="16.5" customHeight="1" thickBot="1">
      <c r="B5" s="252"/>
      <c r="C5" s="253"/>
      <c r="D5" s="253"/>
      <c r="E5" s="253"/>
      <c r="F5" s="253"/>
      <c r="G5" s="253"/>
      <c r="H5" s="253"/>
      <c r="I5" s="253"/>
      <c r="J5" s="253"/>
      <c r="K5" s="253"/>
      <c r="L5" s="280"/>
      <c r="M5" s="280"/>
      <c r="N5" s="280"/>
      <c r="O5" s="281"/>
    </row>
    <row r="6" spans="2:15" s="4" customFormat="1" ht="17.25" customHeight="1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4"/>
      <c r="O6" s="54"/>
    </row>
    <row r="7" spans="2:15">
      <c r="B7" s="80" t="s">
        <v>288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</row>
    <row r="8" spans="2:15">
      <c r="B8" s="55" t="s">
        <v>290</v>
      </c>
      <c r="C8" s="55" t="s">
        <v>276</v>
      </c>
      <c r="D8" s="55" t="s">
        <v>287</v>
      </c>
      <c r="E8" s="55" t="s">
        <v>277</v>
      </c>
      <c r="F8" s="55" t="s">
        <v>278</v>
      </c>
      <c r="G8" s="55" t="s">
        <v>279</v>
      </c>
      <c r="H8" s="55" t="s">
        <v>280</v>
      </c>
      <c r="I8" s="55" t="s">
        <v>281</v>
      </c>
      <c r="J8" s="55" t="s">
        <v>289</v>
      </c>
      <c r="K8" s="55" t="s">
        <v>282</v>
      </c>
      <c r="L8" s="55" t="s">
        <v>283</v>
      </c>
      <c r="M8" s="55" t="s">
        <v>284</v>
      </c>
      <c r="N8" s="55" t="s">
        <v>285</v>
      </c>
      <c r="O8" s="55" t="s">
        <v>286</v>
      </c>
    </row>
    <row r="9" spans="2:15">
      <c r="B9" s="17"/>
      <c r="C9" s="89" t="s">
        <v>463</v>
      </c>
      <c r="D9" s="89"/>
      <c r="E9" s="89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2:1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2:1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2:1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2:1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2:1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2:1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2:15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2:15">
      <c r="B18" s="17"/>
      <c r="C18" s="17"/>
      <c r="D18" s="39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2:1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2:1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2:1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2:15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2:1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2:15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2:1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2:1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2:1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2:1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2:1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2:1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2:1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2:1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2:1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2:1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2:1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2:1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2:15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2:15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2:1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2:1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2:1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2:1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2:1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2:15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2:1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</sheetData>
  <mergeCells count="3">
    <mergeCell ref="L2:O2"/>
    <mergeCell ref="L3:O5"/>
    <mergeCell ref="B2:K5"/>
  </mergeCells>
  <phoneticPr fontId="1" type="noConversion"/>
  <pageMargins left="0.7" right="0.7" top="0.75" bottom="0.75" header="0.3" footer="0.3"/>
  <pageSetup paperSize="9" scale="39" orientation="portrait" r:id="rId1"/>
</worksheet>
</file>

<file path=docMetadata/LabelInfo.xml><?xml version="1.0" encoding="utf-8"?>
<clbl:labelList xmlns:clbl="http://schemas.microsoft.com/office/2020/mipLabelMetadata">
  <clbl:label id="{e8c1b6e5-37ed-4c84-82e9-f5a02feddd85}" enabled="0" method="" siteId="{e8c1b6e5-37ed-4c84-82e9-f5a02feddd85}" actionId="{f1bbe357-3ba6-4eb3-a019-325219d6b3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Application>Microsoft Excel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ceahn</dc:creator>
  <dcterms:modified xsi:type="dcterms:W3CDTF">2025-06-26T02:27:54Z</dcterms:modified>
  <dc:description/>
  <cp:keywords/>
  <dc:subject/>
  <dc:title/>
  <cp:lastPrinted>2017-05-15T06:11:47Z</cp:lastPrinted>
  <cp:lastModifiedBy>임 정미</cp:lastModifiedBy>
  <dcterms:created xsi:type="dcterms:W3CDTF">2013-08-15T23:39:21Z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630ac-f862-4776-88de-d79aadac4925_SiteId">
    <vt:lpwstr>e8c1b6e5-37ed-4c84-82e9-f5a02feddd85</vt:lpwstr>
  </property>
  <property fmtid="{D5CDD505-2E9C-101B-9397-08002B2CF9AE}" pid="3" name="MSIP_Label_0fa630ac-f862-4776-88de-d79aadac4925_SetDate">
    <vt:lpwstr>2025-05-21T02:52:06Z</vt:lpwstr>
  </property>
  <property fmtid="{D5CDD505-2E9C-101B-9397-08002B2CF9AE}" pid="4" name="MSIP_Label_0fa630ac-f862-4776-88de-d79aadac4925_Name">
    <vt:lpwstr>Protected by SHIELDRM</vt:lpwstr>
  </property>
  <property fmtid="{D5CDD505-2E9C-101B-9397-08002B2CF9AE}" pid="5" name="MSIP_Label_0fa630ac-f862-4776-88de-d79aadac4925_Method">
    <vt:lpwstr>Privileged</vt:lpwstr>
  </property>
  <property fmtid="{D5CDD505-2E9C-101B-9397-08002B2CF9AE}" pid="6" name="MSIP_Label_0fa630ac-f862-4776-88de-d79aadac4925_Enabled">
    <vt:lpwstr>true</vt:lpwstr>
  </property>
  <property fmtid="{D5CDD505-2E9C-101B-9397-08002B2CF9AE}" pid="7" name="MSIP_Label_0fa630ac-f862-4776-88de-d79aadac4925_ContentBits">
    <vt:lpwstr>8</vt:lpwstr>
  </property>
</Properties>
</file>